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LUGLIO" sheetId="1" r:id="rId1"/>
    <sheet name="AGOSTO" sheetId="2" r:id="rId2"/>
    <sheet name="SETTEMBRE" sheetId="3" r:id="rId3"/>
    <sheet name="OTTOBRE" sheetId="4" r:id="rId4"/>
    <sheet name="NOVEMBRE" sheetId="5" r:id="rId5"/>
    <sheet name="DICEMBRE" sheetId="6" r:id="rId6"/>
  </sheets>
  <calcPr calcId="125725"/>
</workbook>
</file>

<file path=xl/calcChain.xml><?xml version="1.0" encoding="utf-8"?>
<calcChain xmlns="http://schemas.openxmlformats.org/spreadsheetml/2006/main">
  <c r="AJ5" i="2"/>
  <c r="AK5"/>
  <c r="C6"/>
  <c r="AJ8"/>
  <c r="C9" s="1"/>
  <c r="AK8"/>
  <c r="AJ11"/>
  <c r="C12" s="1"/>
  <c r="AK11"/>
  <c r="AJ14"/>
  <c r="AK14"/>
  <c r="C15"/>
  <c r="AJ17"/>
  <c r="C18" s="1"/>
  <c r="AK17"/>
  <c r="AJ20"/>
  <c r="AK20"/>
  <c r="C21" s="1"/>
  <c r="AJ23"/>
  <c r="C24" s="1"/>
  <c r="AK23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C32"/>
  <c r="E32"/>
  <c r="AJ32" s="1"/>
  <c r="F32"/>
  <c r="F33" s="1"/>
  <c r="G32"/>
  <c r="G33" s="1"/>
  <c r="H32"/>
  <c r="I32"/>
  <c r="J32"/>
  <c r="J33" s="1"/>
  <c r="K32"/>
  <c r="K33" s="1"/>
  <c r="L32"/>
  <c r="M32"/>
  <c r="N32"/>
  <c r="N33" s="1"/>
  <c r="O32"/>
  <c r="O33" s="1"/>
  <c r="P32"/>
  <c r="Q32"/>
  <c r="R32"/>
  <c r="R33" s="1"/>
  <c r="S32"/>
  <c r="S33" s="1"/>
  <c r="T32"/>
  <c r="U32"/>
  <c r="V32"/>
  <c r="V33" s="1"/>
  <c r="W32"/>
  <c r="W33" s="1"/>
  <c r="X32"/>
  <c r="Y32"/>
  <c r="Z32"/>
  <c r="Z33" s="1"/>
  <c r="AA32"/>
  <c r="AA33" s="1"/>
  <c r="AB32"/>
  <c r="AC32"/>
  <c r="AD32"/>
  <c r="AD33" s="1"/>
  <c r="AE32"/>
  <c r="AE33" s="1"/>
  <c r="AF32"/>
  <c r="AG32"/>
  <c r="AH32"/>
  <c r="AH33" s="1"/>
  <c r="AI32"/>
  <c r="AI33" s="1"/>
  <c r="C33"/>
  <c r="E33"/>
  <c r="H33"/>
  <c r="I33"/>
  <c r="L33"/>
  <c r="M33"/>
  <c r="P33"/>
  <c r="Q33"/>
  <c r="T33"/>
  <c r="U33"/>
  <c r="X33"/>
  <c r="Y33"/>
  <c r="AB33"/>
  <c r="AC33"/>
  <c r="AF33"/>
  <c r="AG33"/>
  <c r="AJ33"/>
  <c r="C34"/>
  <c r="AJ5" i="6"/>
  <c r="AK5"/>
  <c r="C6"/>
  <c r="AJ8"/>
  <c r="C9" s="1"/>
  <c r="AK8"/>
  <c r="AJ11"/>
  <c r="C12" s="1"/>
  <c r="AK11"/>
  <c r="AJ14"/>
  <c r="AK14"/>
  <c r="C15" s="1"/>
  <c r="AJ17"/>
  <c r="AK17"/>
  <c r="C18"/>
  <c r="AJ20"/>
  <c r="C21" s="1"/>
  <c r="AK20"/>
  <c r="AJ23"/>
  <c r="C24" s="1"/>
  <c r="AK23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E32"/>
  <c r="AJ32" s="1"/>
  <c r="F32"/>
  <c r="F33" s="1"/>
  <c r="G32"/>
  <c r="G33" s="1"/>
  <c r="H32"/>
  <c r="I32"/>
  <c r="J32"/>
  <c r="J33" s="1"/>
  <c r="K32"/>
  <c r="K33" s="1"/>
  <c r="L32"/>
  <c r="M32"/>
  <c r="N32"/>
  <c r="N33" s="1"/>
  <c r="O32"/>
  <c r="O33" s="1"/>
  <c r="P32"/>
  <c r="Q32"/>
  <c r="R32"/>
  <c r="R33" s="1"/>
  <c r="S32"/>
  <c r="S33" s="1"/>
  <c r="T32"/>
  <c r="U32"/>
  <c r="V32"/>
  <c r="V33" s="1"/>
  <c r="W32"/>
  <c r="W33" s="1"/>
  <c r="X32"/>
  <c r="Y32"/>
  <c r="Z32"/>
  <c r="Z33" s="1"/>
  <c r="AA32"/>
  <c r="AA33" s="1"/>
  <c r="AB32"/>
  <c r="AC32"/>
  <c r="AD32"/>
  <c r="AD33" s="1"/>
  <c r="AE32"/>
  <c r="AE33" s="1"/>
  <c r="AF32"/>
  <c r="AG32"/>
  <c r="AH32"/>
  <c r="AH33" s="1"/>
  <c r="AI32"/>
  <c r="AI33" s="1"/>
  <c r="C33"/>
  <c r="E33"/>
  <c r="H33"/>
  <c r="I33"/>
  <c r="L33"/>
  <c r="M33"/>
  <c r="P33"/>
  <c r="Q33"/>
  <c r="T33"/>
  <c r="U33"/>
  <c r="X33"/>
  <c r="Y33"/>
  <c r="AB33"/>
  <c r="AC33"/>
  <c r="AF33"/>
  <c r="AG33"/>
  <c r="AJ33"/>
  <c r="AJ5" i="1"/>
  <c r="AK5"/>
  <c r="C6"/>
  <c r="AJ8"/>
  <c r="C9" s="1"/>
  <c r="AK8"/>
  <c r="AJ11"/>
  <c r="C12" s="1"/>
  <c r="AK11"/>
  <c r="AJ14"/>
  <c r="AK14"/>
  <c r="C15"/>
  <c r="AJ17"/>
  <c r="AK17"/>
  <c r="C18"/>
  <c r="AJ20"/>
  <c r="C21" s="1"/>
  <c r="AK20"/>
  <c r="AJ23"/>
  <c r="C24" s="1"/>
  <c r="AK23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E32"/>
  <c r="F32"/>
  <c r="F33" s="1"/>
  <c r="G32"/>
  <c r="G33" s="1"/>
  <c r="H32"/>
  <c r="I32"/>
  <c r="J32"/>
  <c r="J33" s="1"/>
  <c r="K32"/>
  <c r="K33" s="1"/>
  <c r="L32"/>
  <c r="M32"/>
  <c r="N32"/>
  <c r="N33" s="1"/>
  <c r="O32"/>
  <c r="O33" s="1"/>
  <c r="P32"/>
  <c r="Q32"/>
  <c r="R32"/>
  <c r="R33" s="1"/>
  <c r="S32"/>
  <c r="S33" s="1"/>
  <c r="T32"/>
  <c r="U32"/>
  <c r="V32"/>
  <c r="V33" s="1"/>
  <c r="W32"/>
  <c r="W33" s="1"/>
  <c r="X32"/>
  <c r="Y32"/>
  <c r="Z32"/>
  <c r="Z33" s="1"/>
  <c r="AA32"/>
  <c r="AA33" s="1"/>
  <c r="AB32"/>
  <c r="AC32"/>
  <c r="AD32"/>
  <c r="AD33" s="1"/>
  <c r="AE32"/>
  <c r="AE33" s="1"/>
  <c r="AF32"/>
  <c r="AG32"/>
  <c r="AH32"/>
  <c r="AH33" s="1"/>
  <c r="AI32"/>
  <c r="AI33" s="1"/>
  <c r="C33"/>
  <c r="E33"/>
  <c r="H33"/>
  <c r="I33"/>
  <c r="L33"/>
  <c r="M33"/>
  <c r="P33"/>
  <c r="Q33"/>
  <c r="T33"/>
  <c r="U33"/>
  <c r="X33"/>
  <c r="Y33"/>
  <c r="AB33"/>
  <c r="AC33"/>
  <c r="AF33"/>
  <c r="AG33"/>
  <c r="AJ33"/>
  <c r="AI5" i="5"/>
  <c r="AJ5"/>
  <c r="C6"/>
  <c r="AI8"/>
  <c r="C9" s="1"/>
  <c r="AJ8"/>
  <c r="AI11"/>
  <c r="C12" s="1"/>
  <c r="AJ11"/>
  <c r="C33" s="1"/>
  <c r="AI14"/>
  <c r="AJ14"/>
  <c r="C15"/>
  <c r="AI17"/>
  <c r="AJ17"/>
  <c r="C18"/>
  <c r="AI20"/>
  <c r="C21" s="1"/>
  <c r="AJ20"/>
  <c r="AI23"/>
  <c r="C24" s="1"/>
  <c r="AJ23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E32"/>
  <c r="AI32" s="1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5" i="4"/>
  <c r="C6" s="1"/>
  <c r="AK5"/>
  <c r="AJ8"/>
  <c r="AK8"/>
  <c r="C9"/>
  <c r="AJ11"/>
  <c r="AK11"/>
  <c r="C12"/>
  <c r="AJ14"/>
  <c r="C15" s="1"/>
  <c r="AK14"/>
  <c r="AJ17"/>
  <c r="C18" s="1"/>
  <c r="AK17"/>
  <c r="AJ20"/>
  <c r="AK20"/>
  <c r="C21"/>
  <c r="AJ23"/>
  <c r="AK23"/>
  <c r="C24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C32"/>
  <c r="C34" s="1"/>
  <c r="E32"/>
  <c r="E33" s="1"/>
  <c r="F32"/>
  <c r="G32"/>
  <c r="H32"/>
  <c r="H33" s="1"/>
  <c r="I32"/>
  <c r="I33" s="1"/>
  <c r="J32"/>
  <c r="K32"/>
  <c r="L32"/>
  <c r="L33" s="1"/>
  <c r="M32"/>
  <c r="M33" s="1"/>
  <c r="N32"/>
  <c r="O32"/>
  <c r="P32"/>
  <c r="P33" s="1"/>
  <c r="Q32"/>
  <c r="Q33" s="1"/>
  <c r="R32"/>
  <c r="S32"/>
  <c r="T32"/>
  <c r="T33" s="1"/>
  <c r="U32"/>
  <c r="U33" s="1"/>
  <c r="V32"/>
  <c r="W32"/>
  <c r="X32"/>
  <c r="X33" s="1"/>
  <c r="Y32"/>
  <c r="Y33" s="1"/>
  <c r="Z32"/>
  <c r="AA32"/>
  <c r="AB32"/>
  <c r="AB33" s="1"/>
  <c r="AC32"/>
  <c r="AC33" s="1"/>
  <c r="AD32"/>
  <c r="AE32"/>
  <c r="AF32"/>
  <c r="AF33" s="1"/>
  <c r="AG32"/>
  <c r="AG33" s="1"/>
  <c r="AH32"/>
  <c r="AI32"/>
  <c r="AJ32"/>
  <c r="C33"/>
  <c r="F33"/>
  <c r="G33"/>
  <c r="J33"/>
  <c r="K33"/>
  <c r="N33"/>
  <c r="O33"/>
  <c r="R33"/>
  <c r="S33"/>
  <c r="V33"/>
  <c r="W33"/>
  <c r="Z33"/>
  <c r="AA33"/>
  <c r="AD33"/>
  <c r="AE33"/>
  <c r="AH33"/>
  <c r="AI33"/>
  <c r="AJ33"/>
  <c r="AI5" i="3"/>
  <c r="C6" s="1"/>
  <c r="AJ5"/>
  <c r="AI8"/>
  <c r="AJ8"/>
  <c r="C9"/>
  <c r="AI11"/>
  <c r="AJ11"/>
  <c r="C12"/>
  <c r="AI14"/>
  <c r="AJ14"/>
  <c r="C15" s="1"/>
  <c r="AI17"/>
  <c r="C18" s="1"/>
  <c r="AJ17"/>
  <c r="AI20"/>
  <c r="AJ20"/>
  <c r="C21"/>
  <c r="AI23"/>
  <c r="AJ23"/>
  <c r="C24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C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C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C34"/>
  <c r="AJ32" i="1" l="1"/>
  <c r="C32" i="5"/>
  <c r="C34" s="1"/>
  <c r="C32" i="1"/>
  <c r="C34" s="1"/>
  <c r="C32" i="6"/>
  <c r="C34" s="1"/>
</calcChain>
</file>

<file path=xl/sharedStrings.xml><?xml version="1.0" encoding="utf-8"?>
<sst xmlns="http://schemas.openxmlformats.org/spreadsheetml/2006/main" count="927" uniqueCount="39">
  <si>
    <t>LUGLIO</t>
  </si>
  <si>
    <t>cod</t>
  </si>
  <si>
    <t>MALPIGHI</t>
  </si>
  <si>
    <t>G</t>
  </si>
  <si>
    <t>V</t>
  </si>
  <si>
    <t>S</t>
  </si>
  <si>
    <t>D</t>
  </si>
  <si>
    <t>L</t>
  </si>
  <si>
    <t>M</t>
  </si>
  <si>
    <t>N</t>
  </si>
  <si>
    <t>BORTOLETTI SUSANNA</t>
  </si>
  <si>
    <t>TRN</t>
  </si>
  <si>
    <t>P</t>
  </si>
  <si>
    <t>P1</t>
  </si>
  <si>
    <t>\</t>
  </si>
  <si>
    <t>h D</t>
  </si>
  <si>
    <t>h N</t>
  </si>
  <si>
    <t>BIANCHIN CLAUDIO</t>
  </si>
  <si>
    <t>TROCINO ARMANDO</t>
  </si>
  <si>
    <t>X</t>
  </si>
  <si>
    <t>TURNI</t>
  </si>
  <si>
    <t>8,00 - 14,00</t>
  </si>
  <si>
    <t>14,00 - 21,00</t>
  </si>
  <si>
    <t>18:00 - 01,00</t>
  </si>
  <si>
    <t>08,00-14,00 / 14,00-21,00</t>
  </si>
  <si>
    <t>MP</t>
  </si>
  <si>
    <t>Tot H D</t>
  </si>
  <si>
    <t>Somma</t>
  </si>
  <si>
    <t>Tot H N</t>
  </si>
  <si>
    <t>Controllo</t>
  </si>
  <si>
    <t>Tot H</t>
  </si>
  <si>
    <t>NOTE :</t>
  </si>
  <si>
    <t>AGOSTO</t>
  </si>
  <si>
    <t>SETTEMBRE</t>
  </si>
  <si>
    <t>OTTOBRE</t>
  </si>
  <si>
    <t>NOVEMBRE</t>
  </si>
  <si>
    <t>DICEMBRE</t>
  </si>
  <si>
    <t>M.</t>
  </si>
  <si>
    <t>PEF</t>
  </si>
</sst>
</file>

<file path=xl/styles.xml><?xml version="1.0" encoding="utf-8"?>
<styleSheet xmlns="http://schemas.openxmlformats.org/spreadsheetml/2006/main">
  <numFmts count="2">
    <numFmt numFmtId="164" formatCode="[$-410]mmm\-yy"/>
    <numFmt numFmtId="165" formatCode="0.0"/>
  </numFmts>
  <fonts count="24">
    <font>
      <sz val="10"/>
      <name val="Arial"/>
      <family val="2"/>
    </font>
    <font>
      <sz val="10"/>
      <name val="Calibri"/>
      <family val="2"/>
    </font>
    <font>
      <sz val="7"/>
      <name val="Calibri"/>
      <family val="2"/>
    </font>
    <font>
      <b/>
      <sz val="9"/>
      <name val="Arial"/>
      <family val="2"/>
    </font>
    <font>
      <sz val="8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5"/>
      <name val="Calibri"/>
      <family val="2"/>
    </font>
    <font>
      <sz val="22"/>
      <color indexed="10"/>
      <name val="Calibri"/>
      <family val="2"/>
    </font>
    <font>
      <sz val="6"/>
      <name val="Calibri"/>
      <family val="2"/>
    </font>
    <font>
      <sz val="5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7"/>
      <color indexed="12"/>
      <name val="Arial"/>
      <family val="2"/>
    </font>
    <font>
      <b/>
      <u/>
      <sz val="16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9"/>
        <bgColor indexed="5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1" xfId="0" applyFont="1" applyBorder="1"/>
    <xf numFmtId="164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18" xfId="0" applyFont="1" applyBorder="1" applyAlignment="1">
      <alignment wrapText="1"/>
    </xf>
    <xf numFmtId="165" fontId="8" fillId="0" borderId="0" xfId="0" applyNumberFormat="1" applyFont="1" applyAlignment="1">
      <alignment horizontal="center"/>
    </xf>
    <xf numFmtId="0" fontId="8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165" fontId="15" fillId="0" borderId="2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9" fontId="8" fillId="5" borderId="12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/>
    </xf>
    <xf numFmtId="0" fontId="20" fillId="5" borderId="32" xfId="0" applyFont="1" applyFill="1" applyBorder="1"/>
    <xf numFmtId="0" fontId="20" fillId="5" borderId="33" xfId="0" applyFont="1" applyFill="1" applyBorder="1"/>
    <xf numFmtId="0" fontId="21" fillId="5" borderId="33" xfId="0" applyFont="1" applyFill="1" applyBorder="1"/>
    <xf numFmtId="0" fontId="21" fillId="5" borderId="34" xfId="0" applyFont="1" applyFill="1" applyBorder="1"/>
    <xf numFmtId="0" fontId="22" fillId="5" borderId="35" xfId="0" applyFont="1" applyFill="1" applyBorder="1"/>
    <xf numFmtId="0" fontId="22" fillId="5" borderId="0" xfId="0" applyFont="1" applyFill="1"/>
    <xf numFmtId="0" fontId="21" fillId="5" borderId="0" xfId="0" applyFont="1" applyFill="1"/>
    <xf numFmtId="0" fontId="21" fillId="5" borderId="36" xfId="0" applyFont="1" applyFill="1" applyBorder="1"/>
    <xf numFmtId="0" fontId="22" fillId="5" borderId="37" xfId="0" applyFont="1" applyFill="1" applyBorder="1"/>
    <xf numFmtId="0" fontId="22" fillId="5" borderId="38" xfId="0" applyFont="1" applyFill="1" applyBorder="1"/>
    <xf numFmtId="0" fontId="21" fillId="5" borderId="38" xfId="0" applyFont="1" applyFill="1" applyBorder="1"/>
    <xf numFmtId="0" fontId="21" fillId="5" borderId="39" xfId="0" applyFont="1" applyFill="1" applyBorder="1"/>
    <xf numFmtId="0" fontId="9" fillId="4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9" fillId="7" borderId="9" xfId="0" applyFont="1" applyFill="1" applyBorder="1" applyAlignment="1">
      <alignment horizontal="center"/>
    </xf>
  </cellXfs>
  <cellStyles count="1">
    <cellStyle name="Normale" xfId="0" builtinId="0"/>
  </cellStyles>
  <dxfs count="9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16173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43"/>
  <sheetViews>
    <sheetView tabSelected="1" workbookViewId="0">
      <selection activeCell="L12" sqref="L12"/>
    </sheetView>
  </sheetViews>
  <sheetFormatPr defaultColWidth="8.85546875"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5" width="3.85546875" customWidth="1"/>
    <col min="36" max="36" width="6.42578125" customWidth="1"/>
    <col min="37" max="37" width="6.28515625" customWidth="1"/>
  </cols>
  <sheetData>
    <row r="1" spans="1:37" ht="12.75" customHeight="1"/>
    <row r="2" spans="1:37">
      <c r="A2" s="1"/>
      <c r="B2" s="2"/>
      <c r="C2" s="3" t="s">
        <v>0</v>
      </c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5">
        <v>31</v>
      </c>
      <c r="AJ2" s="4"/>
      <c r="AK2" s="4"/>
    </row>
    <row r="3" spans="1:37" ht="14.25" customHeight="1">
      <c r="A3" s="1"/>
      <c r="B3" s="2" t="s">
        <v>1</v>
      </c>
      <c r="C3" s="6" t="s">
        <v>2</v>
      </c>
      <c r="D3" s="7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8</v>
      </c>
      <c r="L3" s="5" t="s">
        <v>3</v>
      </c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5" t="s">
        <v>8</v>
      </c>
      <c r="S3" s="5" t="s">
        <v>3</v>
      </c>
      <c r="T3" s="5" t="s">
        <v>4</v>
      </c>
      <c r="U3" s="5" t="s">
        <v>5</v>
      </c>
      <c r="V3" s="5" t="s">
        <v>6</v>
      </c>
      <c r="W3" s="8" t="s">
        <v>7</v>
      </c>
      <c r="X3" s="8" t="s">
        <v>8</v>
      </c>
      <c r="Y3" s="8" t="s">
        <v>8</v>
      </c>
      <c r="Z3" s="8" t="s">
        <v>3</v>
      </c>
      <c r="AA3" s="8" t="s">
        <v>4</v>
      </c>
      <c r="AB3" s="8" t="s">
        <v>5</v>
      </c>
      <c r="AC3" s="8" t="s">
        <v>6</v>
      </c>
      <c r="AD3" s="5" t="s">
        <v>7</v>
      </c>
      <c r="AE3" s="5" t="s">
        <v>8</v>
      </c>
      <c r="AF3" s="5" t="s">
        <v>8</v>
      </c>
      <c r="AG3" s="5" t="s">
        <v>3</v>
      </c>
      <c r="AH3" s="5" t="s">
        <v>4</v>
      </c>
      <c r="AI3" s="5" t="s">
        <v>5</v>
      </c>
      <c r="AJ3" s="9" t="s">
        <v>6</v>
      </c>
      <c r="AK3" s="10" t="s">
        <v>9</v>
      </c>
    </row>
    <row r="4" spans="1:37">
      <c r="A4" s="1"/>
      <c r="B4" s="11"/>
      <c r="C4" s="131" t="s">
        <v>10</v>
      </c>
      <c r="D4" s="12" t="s">
        <v>11</v>
      </c>
      <c r="E4" s="13" t="s">
        <v>12</v>
      </c>
      <c r="F4" s="13" t="s">
        <v>13</v>
      </c>
      <c r="G4" s="13" t="s">
        <v>13</v>
      </c>
      <c r="H4" s="14" t="s">
        <v>14</v>
      </c>
      <c r="I4" s="15" t="s">
        <v>14</v>
      </c>
      <c r="J4" s="13" t="s">
        <v>8</v>
      </c>
      <c r="K4" s="13" t="s">
        <v>8</v>
      </c>
      <c r="L4" s="13" t="s">
        <v>8</v>
      </c>
      <c r="M4" s="13" t="s">
        <v>8</v>
      </c>
      <c r="N4" s="13" t="s">
        <v>8</v>
      </c>
      <c r="O4" s="14" t="s">
        <v>12</v>
      </c>
      <c r="P4" s="15" t="s">
        <v>14</v>
      </c>
      <c r="Q4" s="15" t="s">
        <v>12</v>
      </c>
      <c r="R4" s="13" t="s">
        <v>12</v>
      </c>
      <c r="S4" s="13" t="s">
        <v>12</v>
      </c>
      <c r="T4" s="13" t="s">
        <v>13</v>
      </c>
      <c r="U4" s="13" t="s">
        <v>13</v>
      </c>
      <c r="V4" s="14" t="s">
        <v>14</v>
      </c>
      <c r="W4" s="15" t="s">
        <v>14</v>
      </c>
      <c r="X4" s="13" t="s">
        <v>8</v>
      </c>
      <c r="Y4" s="13" t="s">
        <v>8</v>
      </c>
      <c r="Z4" s="13" t="s">
        <v>8</v>
      </c>
      <c r="AA4" s="13" t="s">
        <v>8</v>
      </c>
      <c r="AB4" s="13" t="s">
        <v>8</v>
      </c>
      <c r="AC4" s="14" t="s">
        <v>12</v>
      </c>
      <c r="AD4" s="15" t="s">
        <v>14</v>
      </c>
      <c r="AE4" s="15" t="s">
        <v>12</v>
      </c>
      <c r="AF4" s="13" t="s">
        <v>12</v>
      </c>
      <c r="AG4" s="13" t="s">
        <v>12</v>
      </c>
      <c r="AH4" s="13" t="s">
        <v>8</v>
      </c>
      <c r="AI4" s="16" t="s">
        <v>13</v>
      </c>
      <c r="AJ4" s="17"/>
      <c r="AK4" s="18"/>
    </row>
    <row r="5" spans="1:37">
      <c r="A5" s="1"/>
      <c r="B5" s="19">
        <v>553</v>
      </c>
      <c r="C5" s="131"/>
      <c r="D5" s="20" t="s">
        <v>15</v>
      </c>
      <c r="E5" s="21"/>
      <c r="F5" s="21"/>
      <c r="G5" s="21"/>
      <c r="H5" s="22"/>
      <c r="I5" s="23"/>
      <c r="J5" s="21"/>
      <c r="K5" s="21"/>
      <c r="L5" s="21"/>
      <c r="M5" s="21"/>
      <c r="N5" s="21"/>
      <c r="O5" s="22"/>
      <c r="P5" s="23"/>
      <c r="Q5" s="23"/>
      <c r="R5" s="21"/>
      <c r="S5" s="21"/>
      <c r="T5" s="21"/>
      <c r="U5" s="21"/>
      <c r="V5" s="22"/>
      <c r="W5" s="23"/>
      <c r="X5" s="21"/>
      <c r="Y5" s="21"/>
      <c r="Z5" s="21"/>
      <c r="AA5" s="21"/>
      <c r="AB5" s="21"/>
      <c r="AC5" s="22"/>
      <c r="AD5" s="23"/>
      <c r="AE5" s="23"/>
      <c r="AF5" s="21"/>
      <c r="AG5" s="21"/>
      <c r="AH5" s="21"/>
      <c r="AI5" s="21"/>
      <c r="AJ5" s="24">
        <f>SUM(E5:AI5)</f>
        <v>0</v>
      </c>
      <c r="AK5" s="25">
        <f>SUM(E6:AI6)</f>
        <v>0</v>
      </c>
    </row>
    <row r="6" spans="1:37">
      <c r="A6" s="26"/>
      <c r="B6" s="27"/>
      <c r="C6" s="28">
        <f>SUM(AI4:AJ6)</f>
        <v>0</v>
      </c>
      <c r="D6" s="29" t="s">
        <v>16</v>
      </c>
      <c r="E6" s="30"/>
      <c r="F6" s="30"/>
      <c r="G6" s="30"/>
      <c r="H6" s="31"/>
      <c r="I6" s="30"/>
      <c r="J6" s="32"/>
      <c r="K6" s="32"/>
      <c r="L6" s="32"/>
      <c r="M6" s="32"/>
      <c r="N6" s="32"/>
      <c r="O6" s="31"/>
      <c r="P6" s="30"/>
      <c r="Q6" s="30"/>
      <c r="R6" s="30"/>
      <c r="S6" s="30"/>
      <c r="T6" s="30"/>
      <c r="U6" s="30"/>
      <c r="V6" s="31"/>
      <c r="W6" s="30"/>
      <c r="X6" s="32"/>
      <c r="Y6" s="32"/>
      <c r="Z6" s="32"/>
      <c r="AA6" s="32"/>
      <c r="AB6" s="32"/>
      <c r="AC6" s="31"/>
      <c r="AD6" s="30"/>
      <c r="AE6" s="30"/>
      <c r="AF6" s="30"/>
      <c r="AG6" s="30"/>
      <c r="AH6" s="30"/>
      <c r="AI6" s="33"/>
      <c r="AJ6" s="34"/>
      <c r="AK6" s="18"/>
    </row>
    <row r="7" spans="1:37">
      <c r="A7" s="1"/>
      <c r="B7" s="11"/>
      <c r="C7" s="132" t="s">
        <v>17</v>
      </c>
      <c r="D7" s="12" t="s">
        <v>11</v>
      </c>
      <c r="E7" s="13" t="s">
        <v>14</v>
      </c>
      <c r="F7" s="135" t="s">
        <v>37</v>
      </c>
      <c r="G7" s="13" t="s">
        <v>14</v>
      </c>
      <c r="H7" s="14" t="s">
        <v>14</v>
      </c>
      <c r="I7" s="15" t="s">
        <v>12</v>
      </c>
      <c r="J7" s="13" t="s">
        <v>12</v>
      </c>
      <c r="K7" s="13" t="s">
        <v>12</v>
      </c>
      <c r="L7" s="13" t="s">
        <v>14</v>
      </c>
      <c r="M7" s="13" t="s">
        <v>13</v>
      </c>
      <c r="N7" s="13" t="s">
        <v>14</v>
      </c>
      <c r="O7" s="14" t="s">
        <v>14</v>
      </c>
      <c r="P7" s="15" t="s">
        <v>8</v>
      </c>
      <c r="Q7" s="15" t="s">
        <v>8</v>
      </c>
      <c r="R7" s="13" t="s">
        <v>8</v>
      </c>
      <c r="S7" s="13" t="s">
        <v>14</v>
      </c>
      <c r="T7" s="13" t="s">
        <v>8</v>
      </c>
      <c r="U7" s="13" t="s">
        <v>14</v>
      </c>
      <c r="V7" s="14" t="s">
        <v>14</v>
      </c>
      <c r="W7" s="15" t="s">
        <v>12</v>
      </c>
      <c r="X7" s="13" t="s">
        <v>12</v>
      </c>
      <c r="Y7" s="13" t="s">
        <v>12</v>
      </c>
      <c r="Z7" s="13" t="s">
        <v>14</v>
      </c>
      <c r="AA7" s="13" t="s">
        <v>13</v>
      </c>
      <c r="AB7" s="13" t="s">
        <v>14</v>
      </c>
      <c r="AC7" s="14" t="s">
        <v>14</v>
      </c>
      <c r="AD7" s="15" t="s">
        <v>8</v>
      </c>
      <c r="AE7" s="15" t="s">
        <v>8</v>
      </c>
      <c r="AF7" s="13" t="s">
        <v>8</v>
      </c>
      <c r="AG7" s="13" t="s">
        <v>14</v>
      </c>
      <c r="AH7" s="13" t="s">
        <v>8</v>
      </c>
      <c r="AI7" s="16" t="s">
        <v>14</v>
      </c>
      <c r="AJ7" s="17"/>
      <c r="AK7" s="18"/>
    </row>
    <row r="8" spans="1:37">
      <c r="A8" s="1"/>
      <c r="B8" s="19"/>
      <c r="C8" s="132"/>
      <c r="D8" s="20" t="s">
        <v>15</v>
      </c>
      <c r="E8" s="21"/>
      <c r="F8" s="136" t="s">
        <v>38</v>
      </c>
      <c r="G8" s="21"/>
      <c r="H8" s="22"/>
      <c r="I8" s="23"/>
      <c r="J8" s="21"/>
      <c r="K8" s="21"/>
      <c r="L8" s="21"/>
      <c r="M8" s="21"/>
      <c r="N8" s="21"/>
      <c r="O8" s="22"/>
      <c r="P8" s="23"/>
      <c r="Q8" s="23"/>
      <c r="R8" s="21"/>
      <c r="S8" s="21"/>
      <c r="T8" s="21"/>
      <c r="U8" s="21"/>
      <c r="V8" s="22"/>
      <c r="W8" s="23"/>
      <c r="X8" s="21"/>
      <c r="Y8" s="21"/>
      <c r="Z8" s="21"/>
      <c r="AA8" s="21"/>
      <c r="AB8" s="21"/>
      <c r="AC8" s="22"/>
      <c r="AD8" s="23"/>
      <c r="AE8" s="23"/>
      <c r="AF8" s="21"/>
      <c r="AG8" s="21"/>
      <c r="AH8" s="21"/>
      <c r="AI8" s="21"/>
      <c r="AJ8" s="24">
        <f>SUM(E8:AI8)</f>
        <v>0</v>
      </c>
      <c r="AK8" s="25">
        <f>SUM(E9:AI9)</f>
        <v>0</v>
      </c>
    </row>
    <row r="9" spans="1:37">
      <c r="A9" s="26"/>
      <c r="B9" s="27"/>
      <c r="C9" s="28">
        <f>SUM(AI7:AJ9)</f>
        <v>0</v>
      </c>
      <c r="D9" s="29" t="s">
        <v>16</v>
      </c>
      <c r="E9" s="30"/>
      <c r="F9" s="30"/>
      <c r="G9" s="30"/>
      <c r="H9" s="31"/>
      <c r="I9" s="30"/>
      <c r="J9" s="32"/>
      <c r="K9" s="32"/>
      <c r="L9" s="32"/>
      <c r="M9" s="32"/>
      <c r="N9" s="32"/>
      <c r="O9" s="31"/>
      <c r="P9" s="30"/>
      <c r="Q9" s="30"/>
      <c r="R9" s="30"/>
      <c r="S9" s="30"/>
      <c r="T9" s="30"/>
      <c r="U9" s="30"/>
      <c r="V9" s="31"/>
      <c r="W9" s="30"/>
      <c r="X9" s="32"/>
      <c r="Y9" s="32"/>
      <c r="Z9" s="32"/>
      <c r="AA9" s="32"/>
      <c r="AB9" s="32"/>
      <c r="AC9" s="31"/>
      <c r="AD9" s="30"/>
      <c r="AE9" s="30"/>
      <c r="AF9" s="30"/>
      <c r="AG9" s="30"/>
      <c r="AH9" s="30"/>
      <c r="AI9" s="33"/>
      <c r="AJ9" s="34"/>
      <c r="AK9" s="18"/>
    </row>
    <row r="10" spans="1:37">
      <c r="A10" s="1"/>
      <c r="B10" s="11"/>
      <c r="C10" s="132" t="s">
        <v>18</v>
      </c>
      <c r="D10" s="12" t="s">
        <v>11</v>
      </c>
      <c r="E10" s="13" t="s">
        <v>8</v>
      </c>
      <c r="F10" s="13"/>
      <c r="G10" s="13" t="s">
        <v>8</v>
      </c>
      <c r="H10" s="14" t="s">
        <v>12</v>
      </c>
      <c r="I10" s="15" t="s">
        <v>8</v>
      </c>
      <c r="J10" s="13"/>
      <c r="K10" s="13"/>
      <c r="L10" s="13" t="s">
        <v>12</v>
      </c>
      <c r="M10" s="13"/>
      <c r="N10" s="13" t="s">
        <v>13</v>
      </c>
      <c r="O10" s="14"/>
      <c r="P10" s="15" t="s">
        <v>12</v>
      </c>
      <c r="Q10" s="15"/>
      <c r="R10" s="13"/>
      <c r="S10" s="13" t="s">
        <v>8</v>
      </c>
      <c r="T10" s="13"/>
      <c r="U10" s="13" t="s">
        <v>8</v>
      </c>
      <c r="V10" s="14" t="s">
        <v>12</v>
      </c>
      <c r="W10" s="15" t="s">
        <v>8</v>
      </c>
      <c r="X10" s="13"/>
      <c r="Y10" s="13"/>
      <c r="Z10" s="13" t="s">
        <v>12</v>
      </c>
      <c r="AA10" s="13"/>
      <c r="AB10" s="13" t="s">
        <v>13</v>
      </c>
      <c r="AC10" s="14"/>
      <c r="AD10" s="15" t="s">
        <v>12</v>
      </c>
      <c r="AE10" s="15"/>
      <c r="AF10" s="13"/>
      <c r="AG10" s="13" t="s">
        <v>8</v>
      </c>
      <c r="AH10" s="13"/>
      <c r="AI10" s="16" t="s">
        <v>8</v>
      </c>
      <c r="AJ10" s="17"/>
      <c r="AK10" s="18"/>
    </row>
    <row r="11" spans="1:37">
      <c r="A11" s="1"/>
      <c r="B11" s="19" t="s">
        <v>19</v>
      </c>
      <c r="C11" s="132"/>
      <c r="D11" s="20" t="s">
        <v>15</v>
      </c>
      <c r="E11" s="35"/>
      <c r="F11" s="21"/>
      <c r="G11" s="21"/>
      <c r="H11" s="22"/>
      <c r="I11" s="21"/>
      <c r="J11" s="21"/>
      <c r="K11" s="21"/>
      <c r="L11" s="21"/>
      <c r="M11" s="21"/>
      <c r="N11" s="21"/>
      <c r="O11" s="22"/>
      <c r="P11" s="21"/>
      <c r="Q11" s="21"/>
      <c r="R11" s="21"/>
      <c r="S11" s="21"/>
      <c r="T11" s="21"/>
      <c r="U11" s="21"/>
      <c r="V11" s="22"/>
      <c r="W11" s="21"/>
      <c r="X11" s="21"/>
      <c r="Y11" s="21"/>
      <c r="Z11" s="21"/>
      <c r="AA11" s="21"/>
      <c r="AB11" s="21"/>
      <c r="AC11" s="22"/>
      <c r="AD11" s="21"/>
      <c r="AE11" s="21"/>
      <c r="AF11" s="21"/>
      <c r="AG11" s="21"/>
      <c r="AH11" s="21"/>
      <c r="AI11" s="21"/>
      <c r="AJ11" s="24">
        <f>SUM(E11:AI11)</f>
        <v>0</v>
      </c>
      <c r="AK11" s="25">
        <f>SUM(E12:AI12)</f>
        <v>0</v>
      </c>
    </row>
    <row r="12" spans="1:37">
      <c r="A12" s="26"/>
      <c r="B12" s="27"/>
      <c r="C12" s="28">
        <f>SUM(AI10:AJ12)</f>
        <v>0</v>
      </c>
      <c r="D12" s="29" t="s">
        <v>16</v>
      </c>
      <c r="E12" s="36"/>
      <c r="F12" s="32"/>
      <c r="G12" s="30"/>
      <c r="H12" s="37"/>
      <c r="I12" s="30"/>
      <c r="J12" s="30"/>
      <c r="K12" s="32"/>
      <c r="L12" s="32"/>
      <c r="M12" s="32"/>
      <c r="N12" s="30"/>
      <c r="O12" s="37"/>
      <c r="P12" s="30"/>
      <c r="Q12" s="32"/>
      <c r="R12" s="32"/>
      <c r="S12" s="32"/>
      <c r="T12" s="32"/>
      <c r="U12" s="30"/>
      <c r="V12" s="37"/>
      <c r="W12" s="30"/>
      <c r="X12" s="32"/>
      <c r="Y12" s="32"/>
      <c r="Z12" s="32"/>
      <c r="AA12" s="32"/>
      <c r="AB12" s="30"/>
      <c r="AC12" s="37"/>
      <c r="AD12" s="30"/>
      <c r="AE12" s="32"/>
      <c r="AF12" s="32"/>
      <c r="AG12" s="32"/>
      <c r="AH12" s="32"/>
      <c r="AI12" s="30"/>
      <c r="AJ12" s="34"/>
      <c r="AK12" s="18"/>
    </row>
    <row r="13" spans="1:37">
      <c r="A13" s="1"/>
      <c r="B13" s="11"/>
      <c r="C13" s="132"/>
      <c r="D13" s="12" t="s">
        <v>11</v>
      </c>
      <c r="E13" s="38"/>
      <c r="F13" s="13"/>
      <c r="G13" s="15"/>
      <c r="H13" s="14"/>
      <c r="I13" s="15"/>
      <c r="J13" s="15"/>
      <c r="K13" s="13"/>
      <c r="L13" s="13"/>
      <c r="M13" s="13"/>
      <c r="N13" s="15"/>
      <c r="O13" s="14"/>
      <c r="P13" s="15"/>
      <c r="Q13" s="13"/>
      <c r="R13" s="13"/>
      <c r="S13" s="13"/>
      <c r="T13" s="13"/>
      <c r="U13" s="15"/>
      <c r="V13" s="14"/>
      <c r="W13" s="15"/>
      <c r="X13" s="13"/>
      <c r="Y13" s="13"/>
      <c r="Z13" s="13"/>
      <c r="AA13" s="13"/>
      <c r="AB13" s="15"/>
      <c r="AC13" s="14"/>
      <c r="AD13" s="15"/>
      <c r="AE13" s="13"/>
      <c r="AF13" s="13"/>
      <c r="AG13" s="13"/>
      <c r="AH13" s="13"/>
      <c r="AI13" s="15"/>
      <c r="AJ13" s="17"/>
      <c r="AK13" s="18"/>
    </row>
    <row r="14" spans="1:37">
      <c r="A14" s="1"/>
      <c r="B14" s="19"/>
      <c r="C14" s="132"/>
      <c r="D14" s="20" t="s">
        <v>15</v>
      </c>
      <c r="E14" s="35"/>
      <c r="F14" s="21"/>
      <c r="G14" s="21"/>
      <c r="H14" s="22"/>
      <c r="I14" s="21"/>
      <c r="J14" s="21"/>
      <c r="K14" s="21"/>
      <c r="L14" s="21"/>
      <c r="M14" s="21"/>
      <c r="N14" s="21"/>
      <c r="O14" s="22"/>
      <c r="P14" s="21"/>
      <c r="Q14" s="21"/>
      <c r="R14" s="21"/>
      <c r="S14" s="21"/>
      <c r="T14" s="21"/>
      <c r="U14" s="21"/>
      <c r="V14" s="22"/>
      <c r="W14" s="21"/>
      <c r="X14" s="21"/>
      <c r="Y14" s="21"/>
      <c r="Z14" s="21"/>
      <c r="AA14" s="21"/>
      <c r="AB14" s="21"/>
      <c r="AC14" s="22"/>
      <c r="AD14" s="21"/>
      <c r="AE14" s="21"/>
      <c r="AF14" s="21"/>
      <c r="AG14" s="21"/>
      <c r="AH14" s="21"/>
      <c r="AI14" s="21"/>
      <c r="AJ14" s="24">
        <f>SUM(E14:AI14)</f>
        <v>0</v>
      </c>
      <c r="AK14" s="25">
        <f>SUM(E15:AI15)</f>
        <v>0</v>
      </c>
    </row>
    <row r="15" spans="1:37">
      <c r="A15" s="26"/>
      <c r="B15" s="27"/>
      <c r="C15" s="28">
        <f>SUM(AJ13:AK15)</f>
        <v>0</v>
      </c>
      <c r="D15" s="29" t="s">
        <v>16</v>
      </c>
      <c r="E15" s="39"/>
      <c r="F15" s="30"/>
      <c r="G15" s="30"/>
      <c r="H15" s="31"/>
      <c r="I15" s="30"/>
      <c r="J15" s="30"/>
      <c r="K15" s="30"/>
      <c r="L15" s="30"/>
      <c r="M15" s="30"/>
      <c r="N15" s="30"/>
      <c r="O15" s="31"/>
      <c r="P15" s="30"/>
      <c r="Q15" s="30"/>
      <c r="R15" s="30"/>
      <c r="S15" s="30"/>
      <c r="T15" s="30"/>
      <c r="U15" s="30"/>
      <c r="V15" s="31"/>
      <c r="W15" s="30"/>
      <c r="X15" s="30"/>
      <c r="Y15" s="30"/>
      <c r="Z15" s="30"/>
      <c r="AA15" s="30"/>
      <c r="AB15" s="30"/>
      <c r="AC15" s="31"/>
      <c r="AD15" s="30"/>
      <c r="AE15" s="30"/>
      <c r="AF15" s="30"/>
      <c r="AG15" s="30"/>
      <c r="AH15" s="30"/>
      <c r="AI15" s="30"/>
      <c r="AJ15" s="34"/>
      <c r="AK15" s="18"/>
    </row>
    <row r="16" spans="1:37">
      <c r="A16" s="1"/>
      <c r="B16" s="11"/>
      <c r="C16" s="132"/>
      <c r="D16" s="12" t="s">
        <v>11</v>
      </c>
      <c r="E16" s="38"/>
      <c r="F16" s="13"/>
      <c r="G16" s="15"/>
      <c r="H16" s="14"/>
      <c r="I16" s="15"/>
      <c r="J16" s="15"/>
      <c r="K16" s="13"/>
      <c r="L16" s="13"/>
      <c r="M16" s="13"/>
      <c r="N16" s="15"/>
      <c r="O16" s="14"/>
      <c r="P16" s="15"/>
      <c r="Q16" s="13"/>
      <c r="R16" s="13"/>
      <c r="S16" s="13"/>
      <c r="T16" s="13"/>
      <c r="U16" s="15"/>
      <c r="V16" s="14"/>
      <c r="W16" s="15"/>
      <c r="X16" s="13"/>
      <c r="Y16" s="13"/>
      <c r="Z16" s="13"/>
      <c r="AA16" s="13"/>
      <c r="AB16" s="15"/>
      <c r="AC16" s="14"/>
      <c r="AD16" s="15"/>
      <c r="AE16" s="13"/>
      <c r="AF16" s="13"/>
      <c r="AG16" s="13"/>
      <c r="AH16" s="13"/>
      <c r="AI16" s="15"/>
      <c r="AJ16" s="17"/>
      <c r="AK16" s="18"/>
    </row>
    <row r="17" spans="1:37">
      <c r="A17" s="1"/>
      <c r="B17" s="40"/>
      <c r="C17" s="132"/>
      <c r="D17" s="20" t="s">
        <v>15</v>
      </c>
      <c r="E17" s="35"/>
      <c r="F17" s="21"/>
      <c r="G17" s="21"/>
      <c r="H17" s="22"/>
      <c r="I17" s="21"/>
      <c r="J17" s="21"/>
      <c r="K17" s="21"/>
      <c r="L17" s="21"/>
      <c r="M17" s="21"/>
      <c r="N17" s="21"/>
      <c r="O17" s="22"/>
      <c r="P17" s="21"/>
      <c r="Q17" s="21"/>
      <c r="R17" s="21"/>
      <c r="S17" s="21"/>
      <c r="T17" s="21"/>
      <c r="U17" s="21"/>
      <c r="V17" s="22"/>
      <c r="W17" s="21"/>
      <c r="X17" s="21"/>
      <c r="Y17" s="21"/>
      <c r="Z17" s="21"/>
      <c r="AA17" s="21"/>
      <c r="AB17" s="21"/>
      <c r="AC17" s="22"/>
      <c r="AD17" s="21"/>
      <c r="AE17" s="21"/>
      <c r="AF17" s="21"/>
      <c r="AG17" s="21"/>
      <c r="AH17" s="21"/>
      <c r="AI17" s="21"/>
      <c r="AJ17" s="24">
        <f>SUM(E17:AI17)</f>
        <v>0</v>
      </c>
      <c r="AK17" s="25">
        <f>SUM(E18:AI18)</f>
        <v>0</v>
      </c>
    </row>
    <row r="18" spans="1:37">
      <c r="A18" s="26"/>
      <c r="B18" s="27"/>
      <c r="C18" s="28">
        <f>SUM(AJ16:AK18)</f>
        <v>0</v>
      </c>
      <c r="D18" s="29" t="s">
        <v>16</v>
      </c>
      <c r="E18" s="39"/>
      <c r="F18" s="30"/>
      <c r="G18" s="30"/>
      <c r="H18" s="31"/>
      <c r="I18" s="30"/>
      <c r="J18" s="30"/>
      <c r="K18" s="30"/>
      <c r="L18" s="30"/>
      <c r="M18" s="30"/>
      <c r="N18" s="30"/>
      <c r="O18" s="31"/>
      <c r="P18" s="30"/>
      <c r="Q18" s="30"/>
      <c r="R18" s="30"/>
      <c r="S18" s="30"/>
      <c r="T18" s="30"/>
      <c r="U18" s="30"/>
      <c r="V18" s="31"/>
      <c r="W18" s="30"/>
      <c r="X18" s="30"/>
      <c r="Y18" s="30"/>
      <c r="Z18" s="30"/>
      <c r="AA18" s="30"/>
      <c r="AB18" s="30"/>
      <c r="AC18" s="31"/>
      <c r="AD18" s="30"/>
      <c r="AE18" s="30"/>
      <c r="AF18" s="30"/>
      <c r="AG18" s="30"/>
      <c r="AH18" s="30"/>
      <c r="AI18" s="30"/>
      <c r="AJ18" s="34"/>
      <c r="AK18" s="18"/>
    </row>
    <row r="19" spans="1:37" ht="13.9" customHeight="1">
      <c r="A19" s="1"/>
      <c r="B19" s="11"/>
      <c r="C19" s="133"/>
      <c r="D19" s="12" t="s">
        <v>11</v>
      </c>
      <c r="E19" s="38"/>
      <c r="F19" s="13"/>
      <c r="G19" s="15"/>
      <c r="H19" s="14"/>
      <c r="I19" s="15"/>
      <c r="J19" s="15"/>
      <c r="K19" s="13"/>
      <c r="L19" s="13"/>
      <c r="M19" s="13"/>
      <c r="N19" s="15"/>
      <c r="O19" s="14"/>
      <c r="P19" s="15"/>
      <c r="Q19" s="13"/>
      <c r="R19" s="13"/>
      <c r="S19" s="13"/>
      <c r="T19" s="13"/>
      <c r="U19" s="15"/>
      <c r="V19" s="14"/>
      <c r="W19" s="15"/>
      <c r="X19" s="13"/>
      <c r="Y19" s="13"/>
      <c r="Z19" s="13"/>
      <c r="AA19" s="13"/>
      <c r="AB19" s="15"/>
      <c r="AC19" s="14"/>
      <c r="AD19" s="15"/>
      <c r="AE19" s="13"/>
      <c r="AF19" s="13"/>
      <c r="AG19" s="13"/>
      <c r="AH19" s="13"/>
      <c r="AI19" s="15"/>
      <c r="AJ19" s="17"/>
      <c r="AK19" s="18"/>
    </row>
    <row r="20" spans="1:37" ht="13.9" customHeight="1">
      <c r="A20" s="1"/>
      <c r="B20" s="19"/>
      <c r="C20" s="133"/>
      <c r="D20" s="20" t="s">
        <v>15</v>
      </c>
      <c r="E20" s="35"/>
      <c r="F20" s="21"/>
      <c r="G20" s="21"/>
      <c r="H20" s="22"/>
      <c r="I20" s="21"/>
      <c r="J20" s="21"/>
      <c r="K20" s="21"/>
      <c r="L20" s="21"/>
      <c r="M20" s="21"/>
      <c r="N20" s="21"/>
      <c r="O20" s="22"/>
      <c r="P20" s="21"/>
      <c r="Q20" s="21"/>
      <c r="R20" s="21"/>
      <c r="S20" s="21"/>
      <c r="T20" s="21"/>
      <c r="U20" s="21"/>
      <c r="V20" s="22"/>
      <c r="W20" s="21"/>
      <c r="X20" s="21"/>
      <c r="Y20" s="21"/>
      <c r="Z20" s="21"/>
      <c r="AA20" s="21"/>
      <c r="AB20" s="21"/>
      <c r="AC20" s="22"/>
      <c r="AD20" s="21"/>
      <c r="AE20" s="21"/>
      <c r="AF20" s="21"/>
      <c r="AG20" s="21"/>
      <c r="AH20" s="21"/>
      <c r="AI20" s="21"/>
      <c r="AJ20" s="24">
        <f>SUM(E20:AI20)</f>
        <v>0</v>
      </c>
      <c r="AK20" s="25">
        <f>SUM(E21:AI21)</f>
        <v>0</v>
      </c>
    </row>
    <row r="21" spans="1:37">
      <c r="A21" s="26"/>
      <c r="B21" s="27"/>
      <c r="C21" s="28">
        <f>SUM(AJ19:AK21)</f>
        <v>0</v>
      </c>
      <c r="D21" s="29" t="s">
        <v>16</v>
      </c>
      <c r="E21" s="39"/>
      <c r="F21" s="30"/>
      <c r="G21" s="30"/>
      <c r="H21" s="31"/>
      <c r="I21" s="30"/>
      <c r="J21" s="30"/>
      <c r="K21" s="30"/>
      <c r="L21" s="30"/>
      <c r="M21" s="30"/>
      <c r="N21" s="30"/>
      <c r="O21" s="31"/>
      <c r="P21" s="30"/>
      <c r="Q21" s="30"/>
      <c r="R21" s="30"/>
      <c r="S21" s="30"/>
      <c r="T21" s="30"/>
      <c r="U21" s="30"/>
      <c r="V21" s="31"/>
      <c r="W21" s="30"/>
      <c r="X21" s="30"/>
      <c r="Y21" s="30"/>
      <c r="Z21" s="30"/>
      <c r="AA21" s="30"/>
      <c r="AB21" s="30"/>
      <c r="AC21" s="31"/>
      <c r="AD21" s="30"/>
      <c r="AE21" s="30"/>
      <c r="AF21" s="30"/>
      <c r="AG21" s="30"/>
      <c r="AH21" s="30"/>
      <c r="AI21" s="30"/>
      <c r="AJ21" s="34"/>
      <c r="AK21" s="18"/>
    </row>
    <row r="22" spans="1:37">
      <c r="A22" s="1"/>
      <c r="B22" s="11"/>
      <c r="C22" s="134"/>
      <c r="D22" s="12" t="s">
        <v>11</v>
      </c>
      <c r="E22" s="38"/>
      <c r="F22" s="13"/>
      <c r="G22" s="15"/>
      <c r="H22" s="14"/>
      <c r="I22" s="15"/>
      <c r="J22" s="15"/>
      <c r="K22" s="13"/>
      <c r="L22" s="13"/>
      <c r="M22" s="13"/>
      <c r="N22" s="15"/>
      <c r="O22" s="14"/>
      <c r="P22" s="15"/>
      <c r="Q22" s="13"/>
      <c r="R22" s="13"/>
      <c r="S22" s="13"/>
      <c r="T22" s="13"/>
      <c r="U22" s="15"/>
      <c r="V22" s="14"/>
      <c r="W22" s="15"/>
      <c r="X22" s="13"/>
      <c r="Y22" s="13"/>
      <c r="Z22" s="13"/>
      <c r="AA22" s="13"/>
      <c r="AB22" s="15"/>
      <c r="AC22" s="14"/>
      <c r="AD22" s="15"/>
      <c r="AE22" s="13"/>
      <c r="AF22" s="13"/>
      <c r="AG22" s="13"/>
      <c r="AH22" s="13"/>
      <c r="AI22" s="15"/>
      <c r="AJ22" s="17"/>
      <c r="AK22" s="18"/>
    </row>
    <row r="23" spans="1:37">
      <c r="A23" s="1"/>
      <c r="B23" s="19"/>
      <c r="C23" s="134"/>
      <c r="D23" s="20" t="s">
        <v>15</v>
      </c>
      <c r="E23" s="35"/>
      <c r="F23" s="21"/>
      <c r="G23" s="21"/>
      <c r="H23" s="22"/>
      <c r="I23" s="21"/>
      <c r="J23" s="21"/>
      <c r="K23" s="21"/>
      <c r="L23" s="21"/>
      <c r="M23" s="21"/>
      <c r="N23" s="21"/>
      <c r="O23" s="22"/>
      <c r="P23" s="21"/>
      <c r="Q23" s="21"/>
      <c r="R23" s="21"/>
      <c r="S23" s="21"/>
      <c r="T23" s="21"/>
      <c r="U23" s="21"/>
      <c r="V23" s="22"/>
      <c r="W23" s="21"/>
      <c r="X23" s="21"/>
      <c r="Y23" s="21"/>
      <c r="Z23" s="21"/>
      <c r="AA23" s="21"/>
      <c r="AB23" s="21"/>
      <c r="AC23" s="22"/>
      <c r="AD23" s="21"/>
      <c r="AE23" s="21"/>
      <c r="AF23" s="21"/>
      <c r="AG23" s="21"/>
      <c r="AH23" s="21"/>
      <c r="AI23" s="21"/>
      <c r="AJ23" s="24">
        <f>SUM(E23:AI23)</f>
        <v>0</v>
      </c>
      <c r="AK23" s="25">
        <f>SUM(E24:AI24)</f>
        <v>0</v>
      </c>
    </row>
    <row r="24" spans="1:37">
      <c r="A24" s="26"/>
      <c r="B24" s="27"/>
      <c r="C24" s="28">
        <f>SUM(AJ22:AK24)</f>
        <v>0</v>
      </c>
      <c r="D24" s="29" t="s">
        <v>16</v>
      </c>
      <c r="E24" s="39"/>
      <c r="F24" s="30"/>
      <c r="G24" s="30"/>
      <c r="H24" s="31"/>
      <c r="I24" s="30"/>
      <c r="J24" s="30"/>
      <c r="K24" s="30"/>
      <c r="L24" s="30"/>
      <c r="M24" s="30"/>
      <c r="N24" s="30"/>
      <c r="O24" s="31"/>
      <c r="P24" s="30"/>
      <c r="Q24" s="30"/>
      <c r="R24" s="30"/>
      <c r="S24" s="30"/>
      <c r="T24" s="30"/>
      <c r="U24" s="30"/>
      <c r="V24" s="31"/>
      <c r="W24" s="30"/>
      <c r="X24" s="30"/>
      <c r="Y24" s="30"/>
      <c r="Z24" s="30"/>
      <c r="AA24" s="30"/>
      <c r="AB24" s="30"/>
      <c r="AC24" s="31"/>
      <c r="AD24" s="30"/>
      <c r="AE24" s="30"/>
      <c r="AF24" s="30"/>
      <c r="AG24" s="30"/>
      <c r="AH24" s="30"/>
      <c r="AI24" s="30"/>
      <c r="AJ24" s="41"/>
      <c r="AK24" s="18"/>
    </row>
    <row r="25" spans="1:37">
      <c r="A25" s="42"/>
      <c r="B25" s="43"/>
      <c r="C25" s="44"/>
      <c r="D25" s="45"/>
      <c r="E25" s="46"/>
      <c r="F25" s="46"/>
      <c r="G25" s="47"/>
      <c r="H25" s="47"/>
      <c r="I25" s="46"/>
      <c r="J25" s="47"/>
      <c r="K25" s="46"/>
      <c r="L25" s="47"/>
      <c r="M25" s="46"/>
      <c r="N25" s="46"/>
      <c r="O25" s="47"/>
      <c r="P25" s="46"/>
      <c r="Q25" s="47"/>
      <c r="R25" s="47"/>
      <c r="S25" s="46"/>
      <c r="T25" s="46"/>
      <c r="U25" s="47"/>
      <c r="V25" s="47"/>
      <c r="W25" s="46"/>
      <c r="X25" s="47"/>
      <c r="Y25" s="46"/>
      <c r="Z25" s="47"/>
      <c r="AA25" s="46"/>
      <c r="AB25" s="46"/>
      <c r="AC25" s="47"/>
      <c r="AD25" s="46"/>
      <c r="AE25" s="47"/>
      <c r="AF25" s="47"/>
      <c r="AG25" s="46"/>
      <c r="AH25" s="48"/>
      <c r="AI25" s="48"/>
      <c r="AJ25" s="48"/>
      <c r="AK25" s="49"/>
    </row>
    <row r="26" spans="1:37" ht="16.5" customHeight="1">
      <c r="A26" s="50" t="s">
        <v>6</v>
      </c>
      <c r="B26" s="51" t="s">
        <v>9</v>
      </c>
      <c r="C26" s="52" t="s">
        <v>20</v>
      </c>
      <c r="D26" s="53"/>
      <c r="E26" s="46"/>
      <c r="F26" s="46"/>
      <c r="G26" s="46"/>
      <c r="H26" s="46"/>
      <c r="I26" s="46"/>
      <c r="J26" s="47"/>
      <c r="K26" s="47"/>
      <c r="L26" s="47"/>
      <c r="M26" s="46"/>
      <c r="N26" s="46"/>
      <c r="O26" s="46"/>
      <c r="P26" s="46"/>
      <c r="Q26" s="47"/>
      <c r="R26" s="47"/>
      <c r="S26" s="47"/>
      <c r="T26" s="46"/>
      <c r="U26" s="46"/>
      <c r="V26" s="46"/>
      <c r="W26" s="46"/>
      <c r="X26" s="47"/>
      <c r="Y26" s="47"/>
      <c r="Z26" s="47"/>
      <c r="AA26" s="46"/>
      <c r="AB26" s="46"/>
      <c r="AC26" s="46"/>
      <c r="AD26" s="46"/>
      <c r="AE26" s="47"/>
      <c r="AF26" s="47"/>
      <c r="AG26" s="47"/>
      <c r="AH26" s="54"/>
      <c r="AI26" s="54"/>
      <c r="AJ26" s="54"/>
      <c r="AK26" s="49"/>
    </row>
    <row r="27" spans="1:37">
      <c r="A27" s="55">
        <v>6</v>
      </c>
      <c r="B27" s="56"/>
      <c r="C27" s="57" t="s">
        <v>21</v>
      </c>
      <c r="D27" s="58" t="s">
        <v>8</v>
      </c>
      <c r="E27" s="59">
        <f t="shared" ref="E27:AI27" si="0">COUNTIF(E$4:E$24,$D$27)</f>
        <v>1</v>
      </c>
      <c r="F27" s="59">
        <f t="shared" si="0"/>
        <v>0</v>
      </c>
      <c r="G27" s="59">
        <f t="shared" si="0"/>
        <v>1</v>
      </c>
      <c r="H27" s="59">
        <f t="shared" si="0"/>
        <v>0</v>
      </c>
      <c r="I27" s="59">
        <f t="shared" si="0"/>
        <v>1</v>
      </c>
      <c r="J27" s="59">
        <f t="shared" si="0"/>
        <v>1</v>
      </c>
      <c r="K27" s="59">
        <f t="shared" si="0"/>
        <v>1</v>
      </c>
      <c r="L27" s="59">
        <f t="shared" si="0"/>
        <v>1</v>
      </c>
      <c r="M27" s="59">
        <f t="shared" si="0"/>
        <v>1</v>
      </c>
      <c r="N27" s="59">
        <f t="shared" si="0"/>
        <v>1</v>
      </c>
      <c r="O27" s="59">
        <f t="shared" si="0"/>
        <v>0</v>
      </c>
      <c r="P27" s="59">
        <f t="shared" si="0"/>
        <v>1</v>
      </c>
      <c r="Q27" s="59">
        <f t="shared" si="0"/>
        <v>1</v>
      </c>
      <c r="R27" s="59">
        <f t="shared" si="0"/>
        <v>1</v>
      </c>
      <c r="S27" s="59">
        <f t="shared" si="0"/>
        <v>1</v>
      </c>
      <c r="T27" s="59">
        <f t="shared" si="0"/>
        <v>1</v>
      </c>
      <c r="U27" s="59">
        <f t="shared" si="0"/>
        <v>1</v>
      </c>
      <c r="V27" s="59">
        <f t="shared" si="0"/>
        <v>0</v>
      </c>
      <c r="W27" s="59">
        <f t="shared" si="0"/>
        <v>1</v>
      </c>
      <c r="X27" s="59">
        <f t="shared" si="0"/>
        <v>1</v>
      </c>
      <c r="Y27" s="59">
        <f t="shared" si="0"/>
        <v>1</v>
      </c>
      <c r="Z27" s="59">
        <f t="shared" si="0"/>
        <v>1</v>
      </c>
      <c r="AA27" s="59">
        <f t="shared" si="0"/>
        <v>1</v>
      </c>
      <c r="AB27" s="59">
        <f t="shared" si="0"/>
        <v>1</v>
      </c>
      <c r="AC27" s="59">
        <f t="shared" si="0"/>
        <v>0</v>
      </c>
      <c r="AD27" s="59">
        <f t="shared" si="0"/>
        <v>1</v>
      </c>
      <c r="AE27" s="59">
        <f t="shared" si="0"/>
        <v>1</v>
      </c>
      <c r="AF27" s="59">
        <f t="shared" si="0"/>
        <v>1</v>
      </c>
      <c r="AG27" s="59">
        <f t="shared" si="0"/>
        <v>1</v>
      </c>
      <c r="AH27" s="59">
        <f t="shared" si="0"/>
        <v>2</v>
      </c>
      <c r="AI27" s="60">
        <f t="shared" si="0"/>
        <v>1</v>
      </c>
      <c r="AJ27" s="61"/>
      <c r="AK27" s="61"/>
    </row>
    <row r="28" spans="1:37">
      <c r="A28" s="62">
        <v>7</v>
      </c>
      <c r="B28" s="63"/>
      <c r="C28" s="64" t="s">
        <v>22</v>
      </c>
      <c r="D28" s="65" t="s">
        <v>12</v>
      </c>
      <c r="E28" s="66">
        <f t="shared" ref="E28:AI28" si="1">COUNTIF(E$4:E$24,$D$28)</f>
        <v>1</v>
      </c>
      <c r="F28" s="66">
        <f t="shared" si="1"/>
        <v>0</v>
      </c>
      <c r="G28" s="66">
        <f t="shared" si="1"/>
        <v>0</v>
      </c>
      <c r="H28" s="66">
        <f t="shared" si="1"/>
        <v>1</v>
      </c>
      <c r="I28" s="66">
        <f t="shared" si="1"/>
        <v>1</v>
      </c>
      <c r="J28" s="66">
        <f t="shared" si="1"/>
        <v>1</v>
      </c>
      <c r="K28" s="66">
        <f t="shared" si="1"/>
        <v>1</v>
      </c>
      <c r="L28" s="66">
        <f t="shared" si="1"/>
        <v>1</v>
      </c>
      <c r="M28" s="66">
        <f t="shared" si="1"/>
        <v>0</v>
      </c>
      <c r="N28" s="66">
        <f t="shared" si="1"/>
        <v>0</v>
      </c>
      <c r="O28" s="66">
        <f t="shared" si="1"/>
        <v>1</v>
      </c>
      <c r="P28" s="66">
        <f t="shared" si="1"/>
        <v>1</v>
      </c>
      <c r="Q28" s="66">
        <f t="shared" si="1"/>
        <v>1</v>
      </c>
      <c r="R28" s="66">
        <f t="shared" si="1"/>
        <v>1</v>
      </c>
      <c r="S28" s="66">
        <f t="shared" si="1"/>
        <v>1</v>
      </c>
      <c r="T28" s="66">
        <f t="shared" si="1"/>
        <v>0</v>
      </c>
      <c r="U28" s="66">
        <f t="shared" si="1"/>
        <v>0</v>
      </c>
      <c r="V28" s="66">
        <f t="shared" si="1"/>
        <v>1</v>
      </c>
      <c r="W28" s="66">
        <f t="shared" si="1"/>
        <v>1</v>
      </c>
      <c r="X28" s="66">
        <f t="shared" si="1"/>
        <v>1</v>
      </c>
      <c r="Y28" s="66">
        <f t="shared" si="1"/>
        <v>1</v>
      </c>
      <c r="Z28" s="66">
        <f t="shared" si="1"/>
        <v>1</v>
      </c>
      <c r="AA28" s="66">
        <f t="shared" si="1"/>
        <v>0</v>
      </c>
      <c r="AB28" s="66">
        <f t="shared" si="1"/>
        <v>0</v>
      </c>
      <c r="AC28" s="66">
        <f t="shared" si="1"/>
        <v>1</v>
      </c>
      <c r="AD28" s="66">
        <f t="shared" si="1"/>
        <v>1</v>
      </c>
      <c r="AE28" s="66">
        <f t="shared" si="1"/>
        <v>1</v>
      </c>
      <c r="AF28" s="66">
        <f t="shared" si="1"/>
        <v>1</v>
      </c>
      <c r="AG28" s="66">
        <f t="shared" si="1"/>
        <v>1</v>
      </c>
      <c r="AH28" s="66">
        <f t="shared" si="1"/>
        <v>0</v>
      </c>
      <c r="AI28" s="67">
        <f t="shared" si="1"/>
        <v>0</v>
      </c>
      <c r="AJ28" s="61"/>
      <c r="AK28" s="61"/>
    </row>
    <row r="29" spans="1:37">
      <c r="A29" s="62">
        <v>4</v>
      </c>
      <c r="B29" s="63">
        <v>3</v>
      </c>
      <c r="C29" s="64" t="s">
        <v>23</v>
      </c>
      <c r="D29" s="65" t="s">
        <v>13</v>
      </c>
      <c r="E29" s="66">
        <f t="shared" ref="E29:AI29" si="2">COUNTIF(E$4:E$24,$D$29)</f>
        <v>0</v>
      </c>
      <c r="F29" s="66">
        <f t="shared" si="2"/>
        <v>1</v>
      </c>
      <c r="G29" s="66">
        <f t="shared" si="2"/>
        <v>1</v>
      </c>
      <c r="H29" s="66">
        <f t="shared" si="2"/>
        <v>0</v>
      </c>
      <c r="I29" s="66">
        <f t="shared" si="2"/>
        <v>0</v>
      </c>
      <c r="J29" s="66">
        <f t="shared" si="2"/>
        <v>0</v>
      </c>
      <c r="K29" s="66">
        <f t="shared" si="2"/>
        <v>0</v>
      </c>
      <c r="L29" s="66">
        <f t="shared" si="2"/>
        <v>0</v>
      </c>
      <c r="M29" s="66">
        <f t="shared" si="2"/>
        <v>1</v>
      </c>
      <c r="N29" s="66">
        <f t="shared" si="2"/>
        <v>1</v>
      </c>
      <c r="O29" s="66">
        <f t="shared" si="2"/>
        <v>0</v>
      </c>
      <c r="P29" s="66">
        <f t="shared" si="2"/>
        <v>0</v>
      </c>
      <c r="Q29" s="66">
        <f t="shared" si="2"/>
        <v>0</v>
      </c>
      <c r="R29" s="66">
        <f t="shared" si="2"/>
        <v>0</v>
      </c>
      <c r="S29" s="66">
        <f t="shared" si="2"/>
        <v>0</v>
      </c>
      <c r="T29" s="66">
        <f t="shared" si="2"/>
        <v>1</v>
      </c>
      <c r="U29" s="66">
        <f t="shared" si="2"/>
        <v>1</v>
      </c>
      <c r="V29" s="66">
        <f t="shared" si="2"/>
        <v>0</v>
      </c>
      <c r="W29" s="66">
        <f t="shared" si="2"/>
        <v>0</v>
      </c>
      <c r="X29" s="66">
        <f t="shared" si="2"/>
        <v>0</v>
      </c>
      <c r="Y29" s="66">
        <f t="shared" si="2"/>
        <v>0</v>
      </c>
      <c r="Z29" s="66">
        <f t="shared" si="2"/>
        <v>0</v>
      </c>
      <c r="AA29" s="66">
        <f t="shared" si="2"/>
        <v>1</v>
      </c>
      <c r="AB29" s="66">
        <f t="shared" si="2"/>
        <v>1</v>
      </c>
      <c r="AC29" s="66">
        <f t="shared" si="2"/>
        <v>0</v>
      </c>
      <c r="AD29" s="66">
        <f t="shared" si="2"/>
        <v>0</v>
      </c>
      <c r="AE29" s="66">
        <f t="shared" si="2"/>
        <v>0</v>
      </c>
      <c r="AF29" s="66">
        <f t="shared" si="2"/>
        <v>0</v>
      </c>
      <c r="AG29" s="66">
        <f t="shared" si="2"/>
        <v>0</v>
      </c>
      <c r="AH29" s="66">
        <f t="shared" si="2"/>
        <v>0</v>
      </c>
      <c r="AI29" s="67">
        <f t="shared" si="2"/>
        <v>1</v>
      </c>
      <c r="AJ29" s="61"/>
      <c r="AK29" s="61"/>
    </row>
    <row r="30" spans="1:37">
      <c r="A30" s="68">
        <v>13</v>
      </c>
      <c r="B30" s="69"/>
      <c r="C30" s="70" t="s">
        <v>24</v>
      </c>
      <c r="D30" s="71" t="s">
        <v>25</v>
      </c>
      <c r="E30" s="72">
        <f t="shared" ref="E30:AI30" si="3">COUNTIF(E$4:E$24,$D$30)</f>
        <v>0</v>
      </c>
      <c r="F30" s="72">
        <f t="shared" si="3"/>
        <v>0</v>
      </c>
      <c r="G30" s="72">
        <f t="shared" si="3"/>
        <v>0</v>
      </c>
      <c r="H30" s="72">
        <f t="shared" si="3"/>
        <v>0</v>
      </c>
      <c r="I30" s="72">
        <f t="shared" si="3"/>
        <v>0</v>
      </c>
      <c r="J30" s="72">
        <f t="shared" si="3"/>
        <v>0</v>
      </c>
      <c r="K30" s="72">
        <f t="shared" si="3"/>
        <v>0</v>
      </c>
      <c r="L30" s="72">
        <f t="shared" si="3"/>
        <v>0</v>
      </c>
      <c r="M30" s="72">
        <f t="shared" si="3"/>
        <v>0</v>
      </c>
      <c r="N30" s="72">
        <f t="shared" si="3"/>
        <v>0</v>
      </c>
      <c r="O30" s="72">
        <f t="shared" si="3"/>
        <v>0</v>
      </c>
      <c r="P30" s="72">
        <f t="shared" si="3"/>
        <v>0</v>
      </c>
      <c r="Q30" s="72">
        <f t="shared" si="3"/>
        <v>0</v>
      </c>
      <c r="R30" s="72">
        <f t="shared" si="3"/>
        <v>0</v>
      </c>
      <c r="S30" s="72">
        <f t="shared" si="3"/>
        <v>0</v>
      </c>
      <c r="T30" s="72">
        <f t="shared" si="3"/>
        <v>0</v>
      </c>
      <c r="U30" s="72">
        <f t="shared" si="3"/>
        <v>0</v>
      </c>
      <c r="V30" s="72">
        <f t="shared" si="3"/>
        <v>0</v>
      </c>
      <c r="W30" s="72">
        <f t="shared" si="3"/>
        <v>0</v>
      </c>
      <c r="X30" s="72">
        <f t="shared" si="3"/>
        <v>0</v>
      </c>
      <c r="Y30" s="72">
        <f t="shared" si="3"/>
        <v>0</v>
      </c>
      <c r="Z30" s="72">
        <f t="shared" si="3"/>
        <v>0</v>
      </c>
      <c r="AA30" s="72">
        <f t="shared" si="3"/>
        <v>0</v>
      </c>
      <c r="AB30" s="72">
        <f t="shared" si="3"/>
        <v>0</v>
      </c>
      <c r="AC30" s="72">
        <f t="shared" si="3"/>
        <v>0</v>
      </c>
      <c r="AD30" s="72">
        <f t="shared" si="3"/>
        <v>0</v>
      </c>
      <c r="AE30" s="72">
        <f t="shared" si="3"/>
        <v>0</v>
      </c>
      <c r="AF30" s="72">
        <f t="shared" si="3"/>
        <v>0</v>
      </c>
      <c r="AG30" s="72">
        <f t="shared" si="3"/>
        <v>0</v>
      </c>
      <c r="AH30" s="72">
        <f t="shared" si="3"/>
        <v>0</v>
      </c>
      <c r="AI30" s="73">
        <f t="shared" si="3"/>
        <v>0</v>
      </c>
      <c r="AJ30" s="61"/>
      <c r="AK30" s="61"/>
    </row>
    <row r="31" spans="1:37">
      <c r="B31" s="74"/>
    </row>
    <row r="32" spans="1:37">
      <c r="A32" s="75" t="s">
        <v>26</v>
      </c>
      <c r="B32" s="76"/>
      <c r="C32" s="77">
        <f>SUM(AJ4:AJ24,)</f>
        <v>0</v>
      </c>
      <c r="D32" s="78"/>
      <c r="E32" s="79">
        <f t="shared" ref="E32:AI32" si="4">SUM(E4:E24)</f>
        <v>0</v>
      </c>
      <c r="F32" s="79">
        <f t="shared" si="4"/>
        <v>0</v>
      </c>
      <c r="G32" s="79">
        <f t="shared" si="4"/>
        <v>0</v>
      </c>
      <c r="H32" s="79">
        <f t="shared" si="4"/>
        <v>0</v>
      </c>
      <c r="I32" s="79">
        <f t="shared" si="4"/>
        <v>0</v>
      </c>
      <c r="J32" s="79">
        <f t="shared" si="4"/>
        <v>0</v>
      </c>
      <c r="K32" s="79">
        <f t="shared" si="4"/>
        <v>0</v>
      </c>
      <c r="L32" s="79">
        <f t="shared" si="4"/>
        <v>0</v>
      </c>
      <c r="M32" s="79">
        <f t="shared" si="4"/>
        <v>0</v>
      </c>
      <c r="N32" s="79">
        <f t="shared" si="4"/>
        <v>0</v>
      </c>
      <c r="O32" s="79">
        <f t="shared" si="4"/>
        <v>0</v>
      </c>
      <c r="P32" s="79">
        <f t="shared" si="4"/>
        <v>0</v>
      </c>
      <c r="Q32" s="79">
        <f t="shared" si="4"/>
        <v>0</v>
      </c>
      <c r="R32" s="79">
        <f t="shared" si="4"/>
        <v>0</v>
      </c>
      <c r="S32" s="79">
        <f t="shared" si="4"/>
        <v>0</v>
      </c>
      <c r="T32" s="79">
        <f t="shared" si="4"/>
        <v>0</v>
      </c>
      <c r="U32" s="79">
        <f t="shared" si="4"/>
        <v>0</v>
      </c>
      <c r="V32" s="79">
        <f t="shared" si="4"/>
        <v>0</v>
      </c>
      <c r="W32" s="79">
        <f t="shared" si="4"/>
        <v>0</v>
      </c>
      <c r="X32" s="79">
        <f t="shared" si="4"/>
        <v>0</v>
      </c>
      <c r="Y32" s="79">
        <f t="shared" si="4"/>
        <v>0</v>
      </c>
      <c r="Z32" s="79">
        <f t="shared" si="4"/>
        <v>0</v>
      </c>
      <c r="AA32" s="79">
        <f t="shared" si="4"/>
        <v>0</v>
      </c>
      <c r="AB32" s="79">
        <f t="shared" si="4"/>
        <v>0</v>
      </c>
      <c r="AC32" s="79">
        <f t="shared" si="4"/>
        <v>0</v>
      </c>
      <c r="AD32" s="79">
        <f t="shared" si="4"/>
        <v>0</v>
      </c>
      <c r="AE32" s="79">
        <f t="shared" si="4"/>
        <v>0</v>
      </c>
      <c r="AF32" s="79">
        <f t="shared" si="4"/>
        <v>0</v>
      </c>
      <c r="AG32" s="79">
        <f t="shared" si="4"/>
        <v>0</v>
      </c>
      <c r="AH32" s="79">
        <f t="shared" si="4"/>
        <v>0</v>
      </c>
      <c r="AI32" s="79">
        <f t="shared" si="4"/>
        <v>0</v>
      </c>
      <c r="AJ32" s="80">
        <f>SUM(E32:AI32)</f>
        <v>0</v>
      </c>
      <c r="AK32" s="81" t="s">
        <v>27</v>
      </c>
    </row>
    <row r="33" spans="1:37">
      <c r="A33" s="82" t="s">
        <v>28</v>
      </c>
      <c r="B33" s="83"/>
      <c r="C33" s="84">
        <f>SUM(AK4:AK24)</f>
        <v>0</v>
      </c>
      <c r="D33" s="78"/>
      <c r="E33" s="85" t="str">
        <f>IF(E32=13,TRUE,"ERRORE")</f>
        <v>ERRORE</v>
      </c>
      <c r="F33" s="85" t="str">
        <f>IF(F32=13,TRUE,"ERRORE")</f>
        <v>ERRORE</v>
      </c>
      <c r="G33" s="85" t="str">
        <f>IF(G32=13,TRUE,"ERRORE")</f>
        <v>ERRORE</v>
      </c>
      <c r="H33" s="85" t="str">
        <f>IF(H32=7,TRUE,"ERRORE")</f>
        <v>ERRORE</v>
      </c>
      <c r="I33" s="85" t="str">
        <f t="shared" ref="I33:N33" si="5">IF(I32=13,TRUE,"ERRORE")</f>
        <v>ERRORE</v>
      </c>
      <c r="J33" s="85" t="str">
        <f t="shared" si="5"/>
        <v>ERRORE</v>
      </c>
      <c r="K33" s="85" t="str">
        <f t="shared" si="5"/>
        <v>ERRORE</v>
      </c>
      <c r="L33" s="85" t="str">
        <f t="shared" si="5"/>
        <v>ERRORE</v>
      </c>
      <c r="M33" s="85" t="str">
        <f t="shared" si="5"/>
        <v>ERRORE</v>
      </c>
      <c r="N33" s="85" t="str">
        <f t="shared" si="5"/>
        <v>ERRORE</v>
      </c>
      <c r="O33" s="85" t="str">
        <f>IF(O32=7,TRUE,"ERRORE")</f>
        <v>ERRORE</v>
      </c>
      <c r="P33" s="85" t="str">
        <f t="shared" ref="P33:U33" si="6">IF(P32=13,TRUE,"ERRORE")</f>
        <v>ERRORE</v>
      </c>
      <c r="Q33" s="85" t="str">
        <f t="shared" si="6"/>
        <v>ERRORE</v>
      </c>
      <c r="R33" s="85" t="str">
        <f t="shared" si="6"/>
        <v>ERRORE</v>
      </c>
      <c r="S33" s="85" t="str">
        <f t="shared" si="6"/>
        <v>ERRORE</v>
      </c>
      <c r="T33" s="85" t="str">
        <f t="shared" si="6"/>
        <v>ERRORE</v>
      </c>
      <c r="U33" s="85" t="str">
        <f t="shared" si="6"/>
        <v>ERRORE</v>
      </c>
      <c r="V33" s="85" t="str">
        <f>IF(V32=7,TRUE,"ERRORE")</f>
        <v>ERRORE</v>
      </c>
      <c r="W33" s="85" t="str">
        <f t="shared" ref="W33:AB33" si="7">IF(W32=13,TRUE,"ERRORE")</f>
        <v>ERRORE</v>
      </c>
      <c r="X33" s="85" t="str">
        <f t="shared" si="7"/>
        <v>ERRORE</v>
      </c>
      <c r="Y33" s="85" t="str">
        <f t="shared" si="7"/>
        <v>ERRORE</v>
      </c>
      <c r="Z33" s="85" t="str">
        <f t="shared" si="7"/>
        <v>ERRORE</v>
      </c>
      <c r="AA33" s="85" t="str">
        <f t="shared" si="7"/>
        <v>ERRORE</v>
      </c>
      <c r="AB33" s="85" t="str">
        <f t="shared" si="7"/>
        <v>ERRORE</v>
      </c>
      <c r="AC33" s="85" t="str">
        <f>IF(AC32=7,TRUE,"ERRORE")</f>
        <v>ERRORE</v>
      </c>
      <c r="AD33" s="85" t="str">
        <f t="shared" ref="AD33:AI33" si="8">IF(AD32=13,TRUE,"ERRORE")</f>
        <v>ERRORE</v>
      </c>
      <c r="AE33" s="85" t="str">
        <f t="shared" si="8"/>
        <v>ERRORE</v>
      </c>
      <c r="AF33" s="85" t="str">
        <f t="shared" si="8"/>
        <v>ERRORE</v>
      </c>
      <c r="AG33" s="85" t="str">
        <f t="shared" si="8"/>
        <v>ERRORE</v>
      </c>
      <c r="AH33" s="85" t="str">
        <f t="shared" si="8"/>
        <v>ERRORE</v>
      </c>
      <c r="AI33" s="85" t="str">
        <f t="shared" si="8"/>
        <v>ERRORE</v>
      </c>
      <c r="AJ33" s="86">
        <f>SUM(AJ4:AK24)</f>
        <v>0</v>
      </c>
      <c r="AK33" s="81" t="s">
        <v>29</v>
      </c>
    </row>
    <row r="34" spans="1:37">
      <c r="A34" s="87" t="s">
        <v>30</v>
      </c>
      <c r="B34" s="88"/>
      <c r="C34" s="89">
        <f>SUM(C32:C33)</f>
        <v>0</v>
      </c>
      <c r="AJ34" s="47"/>
    </row>
    <row r="36" spans="1:37" ht="20.25">
      <c r="A36" s="90" t="s">
        <v>31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3"/>
    </row>
    <row r="37" spans="1:37" ht="15">
      <c r="A37" s="94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7"/>
    </row>
    <row r="38" spans="1:37" ht="15">
      <c r="A38" s="94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C38" s="96"/>
      <c r="AD38" s="96"/>
      <c r="AE38" s="96"/>
      <c r="AF38" s="96"/>
      <c r="AG38" s="96"/>
      <c r="AH38" s="96"/>
      <c r="AI38" s="96"/>
      <c r="AJ38" s="96"/>
      <c r="AK38" s="97"/>
    </row>
    <row r="39" spans="1:37" ht="15">
      <c r="A39" s="94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7"/>
    </row>
    <row r="40" spans="1:37" ht="15">
      <c r="A40" s="94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7"/>
    </row>
    <row r="41" spans="1:37" ht="15">
      <c r="A41" s="94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7"/>
    </row>
    <row r="42" spans="1:37" ht="15">
      <c r="A42" s="94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37" ht="15">
      <c r="A43" s="98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</row>
  </sheetData>
  <sheetProtection selectLockedCells="1" selectUnlockedCells="1"/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3:AI33">
    <cfRule type="expression" dxfId="91" priority="1" stopIfTrue="1">
      <formula>NOT(ISERROR(SEARCH("ERRORE",E33)))</formula>
    </cfRule>
    <cfRule type="expression" dxfId="90" priority="2" stopIfTrue="1">
      <formula>NOT(ISERROR(SEARCH("ERRORE",E33)))</formula>
    </cfRule>
  </conditionalFormatting>
  <conditionalFormatting sqref="E33">
    <cfRule type="expression" dxfId="89" priority="3" stopIfTrue="1">
      <formula>NOT(ISERROR(SEARCH("ERRORE",E33)))</formula>
    </cfRule>
  </conditionalFormatting>
  <conditionalFormatting sqref="G33">
    <cfRule type="expression" dxfId="88" priority="4" stopIfTrue="1">
      <formula>NOT(ISERROR(SEARCH("ERRORE",G33)))</formula>
    </cfRule>
  </conditionalFormatting>
  <conditionalFormatting sqref="J33">
    <cfRule type="expression" dxfId="87" priority="5" stopIfTrue="1">
      <formula>NOT(ISERROR(SEARCH("ERRORE",J33)))</formula>
    </cfRule>
  </conditionalFormatting>
  <conditionalFormatting sqref="N33">
    <cfRule type="expression" dxfId="86" priority="6" stopIfTrue="1">
      <formula>NOT(ISERROR(SEARCH("ERRORE",N33)))</formula>
    </cfRule>
  </conditionalFormatting>
  <conditionalFormatting sqref="U33">
    <cfRule type="expression" dxfId="85" priority="7" stopIfTrue="1">
      <formula>NOT(ISERROR(SEARCH("ERRORE",U33)))</formula>
    </cfRule>
  </conditionalFormatting>
  <conditionalFormatting sqref="AB33">
    <cfRule type="expression" dxfId="84" priority="8" stopIfTrue="1">
      <formula>NOT(ISERROR(SEARCH("ERRORE",AB33)))</formula>
    </cfRule>
  </conditionalFormatting>
  <conditionalFormatting sqref="AI33">
    <cfRule type="expression" dxfId="83" priority="9" stopIfTrue="1">
      <formula>NOT(ISERROR(SEARCH("ERRORE",AI33)))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43"/>
  <sheetViews>
    <sheetView workbookViewId="0">
      <selection activeCell="A2" sqref="A2"/>
    </sheetView>
  </sheetViews>
  <sheetFormatPr defaultColWidth="8.85546875"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5" width="3.85546875" customWidth="1"/>
    <col min="36" max="36" width="6.42578125" customWidth="1"/>
    <col min="37" max="37" width="6.28515625" customWidth="1"/>
  </cols>
  <sheetData>
    <row r="1" spans="1:37" ht="12.75" customHeight="1"/>
    <row r="2" spans="1:37">
      <c r="A2" s="1"/>
      <c r="B2" s="2"/>
      <c r="C2" s="3" t="s">
        <v>32</v>
      </c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5">
        <v>31</v>
      </c>
      <c r="AJ2" s="4"/>
      <c r="AK2" s="4"/>
    </row>
    <row r="3" spans="1:37" ht="14.25" customHeight="1">
      <c r="A3" s="1"/>
      <c r="B3" s="2" t="s">
        <v>1</v>
      </c>
      <c r="C3" s="6" t="s">
        <v>2</v>
      </c>
      <c r="D3" s="7"/>
      <c r="E3" s="5" t="s">
        <v>6</v>
      </c>
      <c r="F3" s="5" t="s">
        <v>7</v>
      </c>
      <c r="G3" s="5" t="s">
        <v>8</v>
      </c>
      <c r="H3" s="5" t="s">
        <v>8</v>
      </c>
      <c r="I3" s="5" t="s">
        <v>3</v>
      </c>
      <c r="J3" s="5" t="s">
        <v>4</v>
      </c>
      <c r="K3" s="5" t="s">
        <v>5</v>
      </c>
      <c r="L3" s="5" t="s">
        <v>6</v>
      </c>
      <c r="M3" s="5" t="s">
        <v>7</v>
      </c>
      <c r="N3" s="5" t="s">
        <v>8</v>
      </c>
      <c r="O3" s="5" t="s">
        <v>8</v>
      </c>
      <c r="P3" s="5" t="s">
        <v>3</v>
      </c>
      <c r="Q3" s="5" t="s">
        <v>4</v>
      </c>
      <c r="R3" s="5" t="s">
        <v>5</v>
      </c>
      <c r="S3" s="5" t="s">
        <v>6</v>
      </c>
      <c r="T3" s="8" t="s">
        <v>7</v>
      </c>
      <c r="U3" s="8" t="s">
        <v>8</v>
      </c>
      <c r="V3" s="8" t="s">
        <v>8</v>
      </c>
      <c r="W3" s="8" t="s">
        <v>3</v>
      </c>
      <c r="X3" s="8" t="s">
        <v>4</v>
      </c>
      <c r="Y3" s="8" t="s">
        <v>5</v>
      </c>
      <c r="Z3" s="8" t="s">
        <v>6</v>
      </c>
      <c r="AA3" s="8" t="s">
        <v>7</v>
      </c>
      <c r="AB3" s="8" t="s">
        <v>8</v>
      </c>
      <c r="AC3" s="8" t="s">
        <v>8</v>
      </c>
      <c r="AD3" s="8" t="s">
        <v>3</v>
      </c>
      <c r="AE3" s="8" t="s">
        <v>4</v>
      </c>
      <c r="AF3" s="8" t="s">
        <v>5</v>
      </c>
      <c r="AG3" s="8" t="s">
        <v>6</v>
      </c>
      <c r="AH3" s="5" t="s">
        <v>7</v>
      </c>
      <c r="AI3" s="5" t="s">
        <v>8</v>
      </c>
      <c r="AJ3" s="9" t="s">
        <v>6</v>
      </c>
      <c r="AK3" s="10" t="s">
        <v>9</v>
      </c>
    </row>
    <row r="4" spans="1:37">
      <c r="A4" s="1"/>
      <c r="B4" s="11"/>
      <c r="C4" s="132" t="s">
        <v>10</v>
      </c>
      <c r="D4" s="12" t="s">
        <v>11</v>
      </c>
      <c r="E4" s="102" t="s">
        <v>14</v>
      </c>
      <c r="F4" s="16" t="s">
        <v>14</v>
      </c>
      <c r="G4" s="16" t="s">
        <v>8</v>
      </c>
      <c r="H4" s="16" t="s">
        <v>8</v>
      </c>
      <c r="I4" s="16" t="s">
        <v>8</v>
      </c>
      <c r="J4" s="16" t="s">
        <v>8</v>
      </c>
      <c r="K4" s="16" t="s">
        <v>8</v>
      </c>
      <c r="L4" s="102" t="s">
        <v>12</v>
      </c>
      <c r="M4" s="16" t="s">
        <v>14</v>
      </c>
      <c r="N4" s="16" t="s">
        <v>12</v>
      </c>
      <c r="O4" s="16" t="s">
        <v>12</v>
      </c>
      <c r="P4" s="16" t="s">
        <v>12</v>
      </c>
      <c r="Q4" s="16" t="s">
        <v>13</v>
      </c>
      <c r="R4" s="16" t="s">
        <v>13</v>
      </c>
      <c r="S4" s="103" t="s">
        <v>14</v>
      </c>
      <c r="T4" s="16" t="s">
        <v>14</v>
      </c>
      <c r="U4" s="16" t="s">
        <v>8</v>
      </c>
      <c r="V4" s="16" t="s">
        <v>8</v>
      </c>
      <c r="W4" s="16" t="s">
        <v>8</v>
      </c>
      <c r="X4" s="16" t="s">
        <v>8</v>
      </c>
      <c r="Y4" s="16" t="s">
        <v>8</v>
      </c>
      <c r="Z4" s="102" t="s">
        <v>12</v>
      </c>
      <c r="AA4" s="16" t="s">
        <v>14</v>
      </c>
      <c r="AB4" s="16" t="s">
        <v>12</v>
      </c>
      <c r="AC4" s="16" t="s">
        <v>12</v>
      </c>
      <c r="AD4" s="16" t="s">
        <v>12</v>
      </c>
      <c r="AE4" s="16" t="s">
        <v>13</v>
      </c>
      <c r="AF4" s="16" t="s">
        <v>13</v>
      </c>
      <c r="AG4" s="102" t="s">
        <v>14</v>
      </c>
      <c r="AH4" s="16" t="s">
        <v>14</v>
      </c>
      <c r="AI4" s="16" t="s">
        <v>8</v>
      </c>
      <c r="AJ4" s="17"/>
      <c r="AK4" s="18"/>
    </row>
    <row r="5" spans="1:37">
      <c r="A5" s="1"/>
      <c r="B5" s="19">
        <v>553</v>
      </c>
      <c r="C5" s="132"/>
      <c r="D5" s="20" t="s">
        <v>15</v>
      </c>
      <c r="E5" s="22"/>
      <c r="F5" s="21"/>
      <c r="G5" s="21"/>
      <c r="H5" s="21"/>
      <c r="I5" s="21"/>
      <c r="J5" s="21"/>
      <c r="K5" s="21"/>
      <c r="L5" s="22"/>
      <c r="M5" s="21"/>
      <c r="N5" s="21"/>
      <c r="O5" s="21"/>
      <c r="P5" s="21"/>
      <c r="Q5" s="21"/>
      <c r="R5" s="21"/>
      <c r="S5" s="104"/>
      <c r="T5" s="21"/>
      <c r="U5" s="21"/>
      <c r="V5" s="21"/>
      <c r="W5" s="21"/>
      <c r="X5" s="21"/>
      <c r="Y5" s="21"/>
      <c r="Z5" s="22"/>
      <c r="AA5" s="21"/>
      <c r="AB5" s="21"/>
      <c r="AC5" s="21"/>
      <c r="AD5" s="21"/>
      <c r="AE5" s="21"/>
      <c r="AF5" s="21"/>
      <c r="AG5" s="22"/>
      <c r="AH5" s="21"/>
      <c r="AI5" s="21"/>
      <c r="AJ5" s="24">
        <f>SUM(E5:AI5)</f>
        <v>0</v>
      </c>
      <c r="AK5" s="25">
        <f>SUM(E6:AI6)</f>
        <v>0</v>
      </c>
    </row>
    <row r="6" spans="1:37">
      <c r="A6" s="26"/>
      <c r="B6" s="27"/>
      <c r="C6" s="28">
        <f>SUM(AI4:AJ6)</f>
        <v>0</v>
      </c>
      <c r="D6" s="29" t="s">
        <v>16</v>
      </c>
      <c r="E6" s="105"/>
      <c r="F6" s="33"/>
      <c r="G6" s="33"/>
      <c r="H6" s="33"/>
      <c r="I6" s="33"/>
      <c r="J6" s="33"/>
      <c r="K6" s="33"/>
      <c r="L6" s="105"/>
      <c r="M6" s="33"/>
      <c r="N6" s="33"/>
      <c r="O6" s="33"/>
      <c r="P6" s="33"/>
      <c r="Q6" s="33"/>
      <c r="R6" s="33"/>
      <c r="S6" s="106"/>
      <c r="T6" s="33"/>
      <c r="U6" s="33"/>
      <c r="V6" s="33"/>
      <c r="W6" s="33"/>
      <c r="X6" s="33"/>
      <c r="Y6" s="33"/>
      <c r="Z6" s="105"/>
      <c r="AA6" s="33"/>
      <c r="AB6" s="33"/>
      <c r="AC6" s="33"/>
      <c r="AD6" s="33"/>
      <c r="AE6" s="33"/>
      <c r="AF6" s="33"/>
      <c r="AG6" s="105"/>
      <c r="AH6" s="33"/>
      <c r="AI6" s="33"/>
      <c r="AJ6" s="34"/>
      <c r="AK6" s="18"/>
    </row>
    <row r="7" spans="1:37">
      <c r="A7" s="1"/>
      <c r="B7" s="11"/>
      <c r="C7" s="132" t="s">
        <v>17</v>
      </c>
      <c r="D7" s="12" t="s">
        <v>11</v>
      </c>
      <c r="E7" s="102" t="s">
        <v>14</v>
      </c>
      <c r="F7" s="16" t="s">
        <v>12</v>
      </c>
      <c r="G7" s="16" t="s">
        <v>12</v>
      </c>
      <c r="H7" s="16" t="s">
        <v>12</v>
      </c>
      <c r="I7" s="16" t="s">
        <v>14</v>
      </c>
      <c r="J7" s="16" t="s">
        <v>13</v>
      </c>
      <c r="K7" s="16" t="s">
        <v>14</v>
      </c>
      <c r="L7" s="102" t="s">
        <v>14</v>
      </c>
      <c r="M7" s="16" t="s">
        <v>8</v>
      </c>
      <c r="N7" s="16" t="s">
        <v>8</v>
      </c>
      <c r="O7" s="16" t="s">
        <v>8</v>
      </c>
      <c r="P7" s="16" t="s">
        <v>14</v>
      </c>
      <c r="Q7" s="16" t="s">
        <v>8</v>
      </c>
      <c r="R7" s="16" t="s">
        <v>14</v>
      </c>
      <c r="S7" s="103" t="s">
        <v>14</v>
      </c>
      <c r="T7" s="16" t="s">
        <v>12</v>
      </c>
      <c r="U7" s="16" t="s">
        <v>12</v>
      </c>
      <c r="V7" s="16" t="s">
        <v>12</v>
      </c>
      <c r="W7" s="16" t="s">
        <v>14</v>
      </c>
      <c r="X7" s="16" t="s">
        <v>13</v>
      </c>
      <c r="Y7" s="16" t="s">
        <v>14</v>
      </c>
      <c r="Z7" s="102" t="s">
        <v>14</v>
      </c>
      <c r="AA7" s="16" t="s">
        <v>8</v>
      </c>
      <c r="AB7" s="16" t="s">
        <v>8</v>
      </c>
      <c r="AC7" s="16" t="s">
        <v>8</v>
      </c>
      <c r="AD7" s="16" t="s">
        <v>14</v>
      </c>
      <c r="AE7" s="16" t="s">
        <v>8</v>
      </c>
      <c r="AF7" s="16" t="s">
        <v>14</v>
      </c>
      <c r="AG7" s="102" t="s">
        <v>14</v>
      </c>
      <c r="AH7" s="16" t="s">
        <v>12</v>
      </c>
      <c r="AI7" s="16" t="s">
        <v>12</v>
      </c>
      <c r="AJ7" s="17"/>
      <c r="AK7" s="18"/>
    </row>
    <row r="8" spans="1:37">
      <c r="A8" s="1"/>
      <c r="B8" s="19"/>
      <c r="C8" s="132"/>
      <c r="D8" s="20" t="s">
        <v>15</v>
      </c>
      <c r="E8" s="22"/>
      <c r="F8" s="21"/>
      <c r="G8" s="21"/>
      <c r="H8" s="21"/>
      <c r="I8" s="21"/>
      <c r="J8" s="21"/>
      <c r="K8" s="21"/>
      <c r="L8" s="22"/>
      <c r="M8" s="21"/>
      <c r="N8" s="21"/>
      <c r="O8" s="21"/>
      <c r="P8" s="21"/>
      <c r="Q8" s="21"/>
      <c r="R8" s="21"/>
      <c r="S8" s="104"/>
      <c r="T8" s="21"/>
      <c r="U8" s="21"/>
      <c r="V8" s="21"/>
      <c r="W8" s="21"/>
      <c r="X8" s="21"/>
      <c r="Y8" s="21"/>
      <c r="Z8" s="22"/>
      <c r="AA8" s="21"/>
      <c r="AB8" s="21"/>
      <c r="AC8" s="21"/>
      <c r="AD8" s="21"/>
      <c r="AE8" s="21"/>
      <c r="AF8" s="21"/>
      <c r="AG8" s="22"/>
      <c r="AH8" s="21"/>
      <c r="AI8" s="21"/>
      <c r="AJ8" s="24">
        <f>SUM(E8:AI8)</f>
        <v>0</v>
      </c>
      <c r="AK8" s="25">
        <f>SUM(E9:AI9)</f>
        <v>0</v>
      </c>
    </row>
    <row r="9" spans="1:37">
      <c r="A9" s="26"/>
      <c r="B9" s="27"/>
      <c r="C9" s="28">
        <f>SUM(AI7:AJ9)</f>
        <v>0</v>
      </c>
      <c r="D9" s="29" t="s">
        <v>16</v>
      </c>
      <c r="E9" s="105"/>
      <c r="F9" s="33"/>
      <c r="G9" s="33"/>
      <c r="H9" s="33"/>
      <c r="I9" s="33"/>
      <c r="J9" s="33"/>
      <c r="K9" s="33"/>
      <c r="L9" s="105"/>
      <c r="M9" s="33"/>
      <c r="N9" s="33"/>
      <c r="O9" s="33"/>
      <c r="P9" s="33"/>
      <c r="Q9" s="33"/>
      <c r="R9" s="33"/>
      <c r="S9" s="106"/>
      <c r="T9" s="33"/>
      <c r="U9" s="33"/>
      <c r="V9" s="33"/>
      <c r="W9" s="33"/>
      <c r="X9" s="33"/>
      <c r="Y9" s="33"/>
      <c r="Z9" s="105"/>
      <c r="AA9" s="33"/>
      <c r="AB9" s="33"/>
      <c r="AC9" s="33"/>
      <c r="AD9" s="33"/>
      <c r="AE9" s="33"/>
      <c r="AF9" s="33"/>
      <c r="AG9" s="105"/>
      <c r="AH9" s="33"/>
      <c r="AI9" s="33"/>
      <c r="AJ9" s="34"/>
      <c r="AK9" s="18"/>
    </row>
    <row r="10" spans="1:37">
      <c r="A10" s="1"/>
      <c r="B10" s="11"/>
      <c r="C10" s="132" t="s">
        <v>18</v>
      </c>
      <c r="D10" s="12" t="s">
        <v>11</v>
      </c>
      <c r="E10" s="102" t="s">
        <v>12</v>
      </c>
      <c r="F10" s="16" t="s">
        <v>8</v>
      </c>
      <c r="G10" s="16"/>
      <c r="H10" s="16"/>
      <c r="I10" s="16" t="s">
        <v>12</v>
      </c>
      <c r="J10" s="16"/>
      <c r="K10" s="16" t="s">
        <v>13</v>
      </c>
      <c r="L10" s="102"/>
      <c r="M10" s="16" t="s">
        <v>12</v>
      </c>
      <c r="N10" s="16"/>
      <c r="O10" s="16"/>
      <c r="P10" s="16" t="s">
        <v>8</v>
      </c>
      <c r="Q10" s="16"/>
      <c r="R10" s="16" t="s">
        <v>8</v>
      </c>
      <c r="S10" s="103" t="s">
        <v>12</v>
      </c>
      <c r="T10" s="16" t="s">
        <v>8</v>
      </c>
      <c r="U10" s="16"/>
      <c r="V10" s="16"/>
      <c r="W10" s="16" t="s">
        <v>12</v>
      </c>
      <c r="X10" s="16"/>
      <c r="Y10" s="16" t="s">
        <v>13</v>
      </c>
      <c r="Z10" s="102"/>
      <c r="AA10" s="16" t="s">
        <v>12</v>
      </c>
      <c r="AB10" s="16"/>
      <c r="AC10" s="16"/>
      <c r="AD10" s="16" t="s">
        <v>8</v>
      </c>
      <c r="AE10" s="16"/>
      <c r="AF10" s="16" t="s">
        <v>8</v>
      </c>
      <c r="AG10" s="102" t="s">
        <v>12</v>
      </c>
      <c r="AH10" s="16" t="s">
        <v>8</v>
      </c>
      <c r="AI10" s="16"/>
      <c r="AJ10" s="17"/>
      <c r="AK10" s="18"/>
    </row>
    <row r="11" spans="1:37">
      <c r="A11" s="1"/>
      <c r="B11" s="19" t="s">
        <v>19</v>
      </c>
      <c r="C11" s="132"/>
      <c r="D11" s="20" t="s">
        <v>15</v>
      </c>
      <c r="E11" s="22"/>
      <c r="F11" s="21"/>
      <c r="G11" s="21"/>
      <c r="H11" s="21"/>
      <c r="I11" s="21"/>
      <c r="J11" s="21"/>
      <c r="K11" s="21"/>
      <c r="L11" s="22"/>
      <c r="M11" s="21"/>
      <c r="N11" s="21"/>
      <c r="O11" s="21"/>
      <c r="P11" s="21"/>
      <c r="Q11" s="21"/>
      <c r="R11" s="21"/>
      <c r="S11" s="104"/>
      <c r="T11" s="21"/>
      <c r="U11" s="21"/>
      <c r="V11" s="21"/>
      <c r="W11" s="21"/>
      <c r="X11" s="21"/>
      <c r="Y11" s="21"/>
      <c r="Z11" s="22"/>
      <c r="AA11" s="21"/>
      <c r="AB11" s="21"/>
      <c r="AC11" s="21"/>
      <c r="AD11" s="21"/>
      <c r="AE11" s="21"/>
      <c r="AF11" s="21"/>
      <c r="AG11" s="22"/>
      <c r="AH11" s="21"/>
      <c r="AI11" s="21"/>
      <c r="AJ11" s="24">
        <f>SUM(E11:AI11)</f>
        <v>0</v>
      </c>
      <c r="AK11" s="25">
        <f>SUM(E12:AI12)</f>
        <v>0</v>
      </c>
    </row>
    <row r="12" spans="1:37">
      <c r="A12" s="26"/>
      <c r="B12" s="27"/>
      <c r="C12" s="28">
        <f>SUM(AI10:AJ12)</f>
        <v>0</v>
      </c>
      <c r="D12" s="29" t="s">
        <v>16</v>
      </c>
      <c r="E12" s="37"/>
      <c r="F12" s="32"/>
      <c r="G12" s="30"/>
      <c r="H12" s="30"/>
      <c r="I12" s="30"/>
      <c r="J12" s="30"/>
      <c r="K12" s="32"/>
      <c r="L12" s="37"/>
      <c r="M12" s="32"/>
      <c r="N12" s="30"/>
      <c r="O12" s="30"/>
      <c r="P12" s="30"/>
      <c r="Q12" s="32"/>
      <c r="R12" s="32"/>
      <c r="S12" s="107"/>
      <c r="T12" s="32"/>
      <c r="U12" s="30"/>
      <c r="V12" s="30"/>
      <c r="W12" s="30"/>
      <c r="X12" s="32"/>
      <c r="Y12" s="32"/>
      <c r="Z12" s="37"/>
      <c r="AA12" s="32"/>
      <c r="AB12" s="30"/>
      <c r="AC12" s="30"/>
      <c r="AD12" s="30"/>
      <c r="AE12" s="32"/>
      <c r="AF12" s="32"/>
      <c r="AG12" s="37"/>
      <c r="AH12" s="32"/>
      <c r="AI12" s="30"/>
      <c r="AJ12" s="34"/>
      <c r="AK12" s="18"/>
    </row>
    <row r="13" spans="1:37">
      <c r="A13" s="1"/>
      <c r="B13" s="11"/>
      <c r="C13" s="132"/>
      <c r="D13" s="12" t="s">
        <v>11</v>
      </c>
      <c r="E13" s="14"/>
      <c r="F13" s="13"/>
      <c r="G13" s="15"/>
      <c r="H13" s="15"/>
      <c r="I13" s="15"/>
      <c r="J13" s="15"/>
      <c r="K13" s="13"/>
      <c r="L13" s="14"/>
      <c r="M13" s="13"/>
      <c r="N13" s="15"/>
      <c r="O13" s="15"/>
      <c r="P13" s="15"/>
      <c r="Q13" s="13"/>
      <c r="R13" s="13"/>
      <c r="S13" s="108"/>
      <c r="T13" s="13"/>
      <c r="U13" s="15"/>
      <c r="V13" s="15"/>
      <c r="W13" s="15"/>
      <c r="X13" s="13"/>
      <c r="Y13" s="13"/>
      <c r="Z13" s="14"/>
      <c r="AA13" s="13"/>
      <c r="AB13" s="15"/>
      <c r="AC13" s="15"/>
      <c r="AD13" s="15"/>
      <c r="AE13" s="13"/>
      <c r="AF13" s="13"/>
      <c r="AG13" s="14"/>
      <c r="AH13" s="13"/>
      <c r="AI13" s="15"/>
      <c r="AJ13" s="17"/>
      <c r="AK13" s="18"/>
    </row>
    <row r="14" spans="1:37">
      <c r="A14" s="1"/>
      <c r="B14" s="19"/>
      <c r="C14" s="132"/>
      <c r="D14" s="20" t="s">
        <v>15</v>
      </c>
      <c r="E14" s="22"/>
      <c r="F14" s="21"/>
      <c r="G14" s="21"/>
      <c r="H14" s="21"/>
      <c r="I14" s="21"/>
      <c r="J14" s="21"/>
      <c r="K14" s="21"/>
      <c r="L14" s="22"/>
      <c r="M14" s="21"/>
      <c r="N14" s="21"/>
      <c r="O14" s="21"/>
      <c r="P14" s="21"/>
      <c r="Q14" s="21"/>
      <c r="R14" s="21"/>
      <c r="S14" s="104"/>
      <c r="T14" s="21"/>
      <c r="U14" s="21"/>
      <c r="V14" s="21"/>
      <c r="W14" s="21"/>
      <c r="X14" s="21"/>
      <c r="Y14" s="21"/>
      <c r="Z14" s="22"/>
      <c r="AA14" s="21"/>
      <c r="AB14" s="21"/>
      <c r="AC14" s="21"/>
      <c r="AD14" s="21"/>
      <c r="AE14" s="21"/>
      <c r="AF14" s="21"/>
      <c r="AG14" s="22"/>
      <c r="AH14" s="21"/>
      <c r="AI14" s="21"/>
      <c r="AJ14" s="24">
        <f>SUM(E14:AI14)</f>
        <v>0</v>
      </c>
      <c r="AK14" s="25">
        <f>SUM(E15:AI15)</f>
        <v>0</v>
      </c>
    </row>
    <row r="15" spans="1:37">
      <c r="A15" s="26"/>
      <c r="B15" s="27"/>
      <c r="C15" s="28">
        <f>SUM(AJ13:AK15)</f>
        <v>0</v>
      </c>
      <c r="D15" s="29" t="s">
        <v>16</v>
      </c>
      <c r="E15" s="31"/>
      <c r="F15" s="30"/>
      <c r="G15" s="30"/>
      <c r="H15" s="30"/>
      <c r="I15" s="30"/>
      <c r="J15" s="30"/>
      <c r="K15" s="30"/>
      <c r="L15" s="31"/>
      <c r="M15" s="30"/>
      <c r="N15" s="30"/>
      <c r="O15" s="30"/>
      <c r="P15" s="30"/>
      <c r="Q15" s="30"/>
      <c r="R15" s="30"/>
      <c r="S15" s="109"/>
      <c r="T15" s="30"/>
      <c r="U15" s="30"/>
      <c r="V15" s="30"/>
      <c r="W15" s="30"/>
      <c r="X15" s="30"/>
      <c r="Y15" s="30"/>
      <c r="Z15" s="31"/>
      <c r="AA15" s="30"/>
      <c r="AB15" s="30"/>
      <c r="AC15" s="30"/>
      <c r="AD15" s="30"/>
      <c r="AE15" s="30"/>
      <c r="AF15" s="30"/>
      <c r="AG15" s="31"/>
      <c r="AH15" s="30"/>
      <c r="AI15" s="30"/>
      <c r="AJ15" s="34"/>
      <c r="AK15" s="18"/>
    </row>
    <row r="16" spans="1:37">
      <c r="A16" s="1"/>
      <c r="B16" s="11"/>
      <c r="C16" s="132"/>
      <c r="D16" s="12" t="s">
        <v>11</v>
      </c>
      <c r="E16" s="14"/>
      <c r="F16" s="13"/>
      <c r="G16" s="15"/>
      <c r="H16" s="15"/>
      <c r="I16" s="15"/>
      <c r="J16" s="15"/>
      <c r="K16" s="13"/>
      <c r="L16" s="14"/>
      <c r="M16" s="13"/>
      <c r="N16" s="15"/>
      <c r="O16" s="15"/>
      <c r="P16" s="15"/>
      <c r="Q16" s="13"/>
      <c r="R16" s="13"/>
      <c r="S16" s="108"/>
      <c r="T16" s="13"/>
      <c r="U16" s="15"/>
      <c r="V16" s="15"/>
      <c r="W16" s="15"/>
      <c r="X16" s="13"/>
      <c r="Y16" s="13"/>
      <c r="Z16" s="14"/>
      <c r="AA16" s="13"/>
      <c r="AB16" s="15"/>
      <c r="AC16" s="15"/>
      <c r="AD16" s="15"/>
      <c r="AE16" s="13"/>
      <c r="AF16" s="13"/>
      <c r="AG16" s="14"/>
      <c r="AH16" s="13"/>
      <c r="AI16" s="15"/>
      <c r="AJ16" s="17"/>
      <c r="AK16" s="18"/>
    </row>
    <row r="17" spans="1:37">
      <c r="A17" s="1"/>
      <c r="B17" s="40"/>
      <c r="C17" s="132"/>
      <c r="D17" s="20" t="s">
        <v>15</v>
      </c>
      <c r="E17" s="22"/>
      <c r="F17" s="21"/>
      <c r="G17" s="21"/>
      <c r="H17" s="21"/>
      <c r="I17" s="21"/>
      <c r="J17" s="21"/>
      <c r="K17" s="21"/>
      <c r="L17" s="22"/>
      <c r="M17" s="21"/>
      <c r="N17" s="21"/>
      <c r="O17" s="21"/>
      <c r="P17" s="21"/>
      <c r="Q17" s="21"/>
      <c r="R17" s="21"/>
      <c r="S17" s="104"/>
      <c r="T17" s="21"/>
      <c r="U17" s="21"/>
      <c r="V17" s="21"/>
      <c r="W17" s="21"/>
      <c r="X17" s="21"/>
      <c r="Y17" s="21"/>
      <c r="Z17" s="22"/>
      <c r="AA17" s="21"/>
      <c r="AB17" s="21"/>
      <c r="AC17" s="21"/>
      <c r="AD17" s="21"/>
      <c r="AE17" s="21"/>
      <c r="AF17" s="21"/>
      <c r="AG17" s="22"/>
      <c r="AH17" s="21"/>
      <c r="AI17" s="21"/>
      <c r="AJ17" s="24">
        <f>SUM(E17:AI17)</f>
        <v>0</v>
      </c>
      <c r="AK17" s="25">
        <f>SUM(E18:AI18)</f>
        <v>0</v>
      </c>
    </row>
    <row r="18" spans="1:37">
      <c r="A18" s="26"/>
      <c r="B18" s="27"/>
      <c r="C18" s="28">
        <f>SUM(AJ16:AK18)</f>
        <v>0</v>
      </c>
      <c r="D18" s="29" t="s">
        <v>16</v>
      </c>
      <c r="E18" s="31"/>
      <c r="F18" s="30"/>
      <c r="G18" s="30"/>
      <c r="H18" s="30"/>
      <c r="I18" s="30"/>
      <c r="J18" s="30"/>
      <c r="K18" s="30"/>
      <c r="L18" s="31"/>
      <c r="M18" s="30"/>
      <c r="N18" s="30"/>
      <c r="O18" s="30"/>
      <c r="P18" s="30"/>
      <c r="Q18" s="30"/>
      <c r="R18" s="30"/>
      <c r="S18" s="109"/>
      <c r="T18" s="30"/>
      <c r="U18" s="30"/>
      <c r="V18" s="30"/>
      <c r="W18" s="30"/>
      <c r="X18" s="30"/>
      <c r="Y18" s="30"/>
      <c r="Z18" s="31"/>
      <c r="AA18" s="30"/>
      <c r="AB18" s="30"/>
      <c r="AC18" s="30"/>
      <c r="AD18" s="30"/>
      <c r="AE18" s="30"/>
      <c r="AF18" s="30"/>
      <c r="AG18" s="31"/>
      <c r="AH18" s="30"/>
      <c r="AI18" s="30"/>
      <c r="AJ18" s="34"/>
      <c r="AK18" s="18"/>
    </row>
    <row r="19" spans="1:37" ht="13.9" customHeight="1">
      <c r="A19" s="1"/>
      <c r="B19" s="11"/>
      <c r="C19" s="133"/>
      <c r="D19" s="12" t="s">
        <v>11</v>
      </c>
      <c r="E19" s="14"/>
      <c r="F19" s="13"/>
      <c r="G19" s="15"/>
      <c r="H19" s="15"/>
      <c r="I19" s="15"/>
      <c r="J19" s="15"/>
      <c r="K19" s="13"/>
      <c r="L19" s="14"/>
      <c r="M19" s="13"/>
      <c r="N19" s="15"/>
      <c r="O19" s="15"/>
      <c r="P19" s="15"/>
      <c r="Q19" s="13"/>
      <c r="R19" s="13"/>
      <c r="S19" s="108"/>
      <c r="T19" s="13"/>
      <c r="U19" s="15"/>
      <c r="V19" s="15"/>
      <c r="W19" s="15"/>
      <c r="X19" s="13"/>
      <c r="Y19" s="13"/>
      <c r="Z19" s="14"/>
      <c r="AA19" s="13"/>
      <c r="AB19" s="15"/>
      <c r="AC19" s="15"/>
      <c r="AD19" s="15"/>
      <c r="AE19" s="13"/>
      <c r="AF19" s="13"/>
      <c r="AG19" s="14"/>
      <c r="AH19" s="13"/>
      <c r="AI19" s="15"/>
      <c r="AJ19" s="17"/>
      <c r="AK19" s="18"/>
    </row>
    <row r="20" spans="1:37" ht="13.9" customHeight="1">
      <c r="A20" s="1"/>
      <c r="B20" s="19"/>
      <c r="C20" s="133"/>
      <c r="D20" s="20" t="s">
        <v>15</v>
      </c>
      <c r="E20" s="22"/>
      <c r="F20" s="21"/>
      <c r="G20" s="21"/>
      <c r="H20" s="21"/>
      <c r="I20" s="21"/>
      <c r="J20" s="21"/>
      <c r="K20" s="21"/>
      <c r="L20" s="22"/>
      <c r="M20" s="21"/>
      <c r="N20" s="21"/>
      <c r="O20" s="21"/>
      <c r="P20" s="21"/>
      <c r="Q20" s="21"/>
      <c r="R20" s="21"/>
      <c r="S20" s="104"/>
      <c r="T20" s="21"/>
      <c r="U20" s="21"/>
      <c r="V20" s="21"/>
      <c r="W20" s="21"/>
      <c r="X20" s="21"/>
      <c r="Y20" s="21"/>
      <c r="Z20" s="22"/>
      <c r="AA20" s="21"/>
      <c r="AB20" s="21"/>
      <c r="AC20" s="21"/>
      <c r="AD20" s="21"/>
      <c r="AE20" s="21"/>
      <c r="AF20" s="21"/>
      <c r="AG20" s="22"/>
      <c r="AH20" s="21"/>
      <c r="AI20" s="21"/>
      <c r="AJ20" s="24">
        <f>SUM(E20:AI20)</f>
        <v>0</v>
      </c>
      <c r="AK20" s="25">
        <f>SUM(E21:AI21)</f>
        <v>0</v>
      </c>
    </row>
    <row r="21" spans="1:37">
      <c r="A21" s="26"/>
      <c r="B21" s="27"/>
      <c r="C21" s="28">
        <f>SUM(AJ19:AK21)</f>
        <v>0</v>
      </c>
      <c r="D21" s="29" t="s">
        <v>16</v>
      </c>
      <c r="E21" s="31"/>
      <c r="F21" s="30"/>
      <c r="G21" s="30"/>
      <c r="H21" s="30"/>
      <c r="I21" s="30"/>
      <c r="J21" s="30"/>
      <c r="K21" s="30"/>
      <c r="L21" s="31"/>
      <c r="M21" s="30"/>
      <c r="N21" s="30"/>
      <c r="O21" s="30"/>
      <c r="P21" s="30"/>
      <c r="Q21" s="30"/>
      <c r="R21" s="30"/>
      <c r="S21" s="109"/>
      <c r="T21" s="30"/>
      <c r="U21" s="30"/>
      <c r="V21" s="30"/>
      <c r="W21" s="30"/>
      <c r="X21" s="30"/>
      <c r="Y21" s="30"/>
      <c r="Z21" s="31"/>
      <c r="AA21" s="30"/>
      <c r="AB21" s="30"/>
      <c r="AC21" s="30"/>
      <c r="AD21" s="30"/>
      <c r="AE21" s="30"/>
      <c r="AF21" s="30"/>
      <c r="AG21" s="31"/>
      <c r="AH21" s="30"/>
      <c r="AI21" s="30"/>
      <c r="AJ21" s="34"/>
      <c r="AK21" s="18"/>
    </row>
    <row r="22" spans="1:37">
      <c r="A22" s="1"/>
      <c r="B22" s="11"/>
      <c r="C22" s="134"/>
      <c r="D22" s="12" t="s">
        <v>11</v>
      </c>
      <c r="E22" s="14"/>
      <c r="F22" s="13"/>
      <c r="G22" s="15"/>
      <c r="H22" s="15"/>
      <c r="I22" s="15"/>
      <c r="J22" s="15"/>
      <c r="K22" s="13"/>
      <c r="L22" s="14"/>
      <c r="M22" s="13"/>
      <c r="N22" s="15"/>
      <c r="O22" s="15"/>
      <c r="P22" s="15"/>
      <c r="Q22" s="13"/>
      <c r="R22" s="13"/>
      <c r="S22" s="108"/>
      <c r="T22" s="13"/>
      <c r="U22" s="15"/>
      <c r="V22" s="15"/>
      <c r="W22" s="15"/>
      <c r="X22" s="13"/>
      <c r="Y22" s="13"/>
      <c r="Z22" s="14"/>
      <c r="AA22" s="13"/>
      <c r="AB22" s="15"/>
      <c r="AC22" s="15"/>
      <c r="AD22" s="15"/>
      <c r="AE22" s="13"/>
      <c r="AF22" s="13"/>
      <c r="AG22" s="14"/>
      <c r="AH22" s="13"/>
      <c r="AI22" s="15"/>
      <c r="AJ22" s="17"/>
      <c r="AK22" s="18"/>
    </row>
    <row r="23" spans="1:37">
      <c r="A23" s="1"/>
      <c r="B23" s="19"/>
      <c r="C23" s="134"/>
      <c r="D23" s="20" t="s">
        <v>15</v>
      </c>
      <c r="E23" s="22"/>
      <c r="F23" s="21"/>
      <c r="G23" s="21"/>
      <c r="H23" s="21"/>
      <c r="I23" s="21"/>
      <c r="J23" s="21"/>
      <c r="K23" s="21"/>
      <c r="L23" s="22"/>
      <c r="M23" s="21"/>
      <c r="N23" s="21"/>
      <c r="O23" s="21"/>
      <c r="P23" s="21"/>
      <c r="Q23" s="21"/>
      <c r="R23" s="21"/>
      <c r="S23" s="104"/>
      <c r="T23" s="21"/>
      <c r="U23" s="21"/>
      <c r="V23" s="21"/>
      <c r="W23" s="21"/>
      <c r="X23" s="21"/>
      <c r="Y23" s="21"/>
      <c r="Z23" s="22"/>
      <c r="AA23" s="21"/>
      <c r="AB23" s="21"/>
      <c r="AC23" s="21"/>
      <c r="AD23" s="21"/>
      <c r="AE23" s="21"/>
      <c r="AF23" s="21"/>
      <c r="AG23" s="22"/>
      <c r="AH23" s="21"/>
      <c r="AI23" s="21"/>
      <c r="AJ23" s="24">
        <f>SUM(E23:AI23)</f>
        <v>0</v>
      </c>
      <c r="AK23" s="25">
        <f>SUM(E24:AI24)</f>
        <v>0</v>
      </c>
    </row>
    <row r="24" spans="1:37">
      <c r="A24" s="26"/>
      <c r="B24" s="27"/>
      <c r="C24" s="28">
        <f>SUM(AJ22:AK24)</f>
        <v>0</v>
      </c>
      <c r="D24" s="29" t="s">
        <v>16</v>
      </c>
      <c r="E24" s="31"/>
      <c r="F24" s="30"/>
      <c r="G24" s="30"/>
      <c r="H24" s="30"/>
      <c r="I24" s="30"/>
      <c r="J24" s="30"/>
      <c r="K24" s="30"/>
      <c r="L24" s="31"/>
      <c r="M24" s="30"/>
      <c r="N24" s="30"/>
      <c r="O24" s="30"/>
      <c r="P24" s="30"/>
      <c r="Q24" s="30"/>
      <c r="R24" s="30"/>
      <c r="S24" s="109"/>
      <c r="T24" s="30"/>
      <c r="U24" s="30"/>
      <c r="V24" s="30"/>
      <c r="W24" s="30"/>
      <c r="X24" s="30"/>
      <c r="Y24" s="30"/>
      <c r="Z24" s="31"/>
      <c r="AA24" s="30"/>
      <c r="AB24" s="30"/>
      <c r="AC24" s="30"/>
      <c r="AD24" s="30"/>
      <c r="AE24" s="30"/>
      <c r="AF24" s="30"/>
      <c r="AG24" s="31"/>
      <c r="AH24" s="30"/>
      <c r="AI24" s="30"/>
      <c r="AJ24" s="41"/>
      <c r="AK24" s="18"/>
    </row>
    <row r="25" spans="1:37">
      <c r="A25" s="42"/>
      <c r="B25" s="43"/>
      <c r="C25" s="44"/>
      <c r="D25" s="45"/>
      <c r="E25" s="46"/>
      <c r="F25" s="46"/>
      <c r="G25" s="47"/>
      <c r="H25" s="47"/>
      <c r="I25" s="46"/>
      <c r="J25" s="47"/>
      <c r="K25" s="46"/>
      <c r="L25" s="47"/>
      <c r="M25" s="46"/>
      <c r="N25" s="46"/>
      <c r="O25" s="47"/>
      <c r="P25" s="46"/>
      <c r="Q25" s="47"/>
      <c r="R25" s="47"/>
      <c r="S25" s="46"/>
      <c r="T25" s="46"/>
      <c r="U25" s="47"/>
      <c r="V25" s="47"/>
      <c r="W25" s="46"/>
      <c r="X25" s="47"/>
      <c r="Y25" s="46"/>
      <c r="Z25" s="47"/>
      <c r="AA25" s="46"/>
      <c r="AB25" s="46"/>
      <c r="AC25" s="47"/>
      <c r="AD25" s="46"/>
      <c r="AE25" s="47"/>
      <c r="AF25" s="47"/>
      <c r="AG25" s="46"/>
      <c r="AH25" s="48"/>
      <c r="AI25" s="48"/>
      <c r="AJ25" s="48"/>
      <c r="AK25" s="49"/>
    </row>
    <row r="26" spans="1:37" ht="16.5" customHeight="1">
      <c r="A26" s="50" t="s">
        <v>6</v>
      </c>
      <c r="B26" s="51" t="s">
        <v>9</v>
      </c>
      <c r="C26" s="52" t="s">
        <v>20</v>
      </c>
      <c r="D26" s="53"/>
      <c r="E26" s="46"/>
      <c r="F26" s="46"/>
      <c r="G26" s="46"/>
      <c r="H26" s="46"/>
      <c r="I26" s="46"/>
      <c r="J26" s="47"/>
      <c r="K26" s="47"/>
      <c r="L26" s="47"/>
      <c r="M26" s="46"/>
      <c r="N26" s="46"/>
      <c r="O26" s="46"/>
      <c r="P26" s="46"/>
      <c r="Q26" s="47"/>
      <c r="R26" s="47"/>
      <c r="S26" s="47"/>
      <c r="T26" s="46"/>
      <c r="U26" s="46"/>
      <c r="V26" s="46"/>
      <c r="W26" s="46"/>
      <c r="X26" s="47"/>
      <c r="Y26" s="47"/>
      <c r="Z26" s="47"/>
      <c r="AA26" s="46"/>
      <c r="AB26" s="46"/>
      <c r="AC26" s="46"/>
      <c r="AD26" s="46"/>
      <c r="AE26" s="47"/>
      <c r="AF26" s="47"/>
      <c r="AG26" s="47"/>
      <c r="AH26" s="54"/>
      <c r="AI26" s="54"/>
      <c r="AJ26" s="54"/>
      <c r="AK26" s="49"/>
    </row>
    <row r="27" spans="1:37">
      <c r="A27" s="55">
        <v>6</v>
      </c>
      <c r="B27" s="56"/>
      <c r="C27" s="57" t="s">
        <v>21</v>
      </c>
      <c r="D27" s="58" t="s">
        <v>8</v>
      </c>
      <c r="E27" s="59">
        <f t="shared" ref="E27:AI27" si="0">COUNTIF(E$4:E$24,$D$27)</f>
        <v>0</v>
      </c>
      <c r="F27" s="59">
        <f t="shared" si="0"/>
        <v>1</v>
      </c>
      <c r="G27" s="59">
        <f t="shared" si="0"/>
        <v>1</v>
      </c>
      <c r="H27" s="59">
        <f t="shared" si="0"/>
        <v>1</v>
      </c>
      <c r="I27" s="59">
        <f t="shared" si="0"/>
        <v>1</v>
      </c>
      <c r="J27" s="59">
        <f t="shared" si="0"/>
        <v>1</v>
      </c>
      <c r="K27" s="59">
        <f t="shared" si="0"/>
        <v>1</v>
      </c>
      <c r="L27" s="59">
        <f t="shared" si="0"/>
        <v>0</v>
      </c>
      <c r="M27" s="59">
        <f t="shared" si="0"/>
        <v>1</v>
      </c>
      <c r="N27" s="59">
        <f t="shared" si="0"/>
        <v>1</v>
      </c>
      <c r="O27" s="59">
        <f t="shared" si="0"/>
        <v>1</v>
      </c>
      <c r="P27" s="59">
        <f t="shared" si="0"/>
        <v>1</v>
      </c>
      <c r="Q27" s="59">
        <f t="shared" si="0"/>
        <v>1</v>
      </c>
      <c r="R27" s="59">
        <f t="shared" si="0"/>
        <v>1</v>
      </c>
      <c r="S27" s="59">
        <f t="shared" si="0"/>
        <v>0</v>
      </c>
      <c r="T27" s="59">
        <f t="shared" si="0"/>
        <v>1</v>
      </c>
      <c r="U27" s="59">
        <f t="shared" si="0"/>
        <v>1</v>
      </c>
      <c r="V27" s="59">
        <f t="shared" si="0"/>
        <v>1</v>
      </c>
      <c r="W27" s="59">
        <f t="shared" si="0"/>
        <v>1</v>
      </c>
      <c r="X27" s="59">
        <f t="shared" si="0"/>
        <v>1</v>
      </c>
      <c r="Y27" s="59">
        <f t="shared" si="0"/>
        <v>1</v>
      </c>
      <c r="Z27" s="59">
        <f t="shared" si="0"/>
        <v>0</v>
      </c>
      <c r="AA27" s="59">
        <f t="shared" si="0"/>
        <v>1</v>
      </c>
      <c r="AB27" s="59">
        <f t="shared" si="0"/>
        <v>1</v>
      </c>
      <c r="AC27" s="59">
        <f t="shared" si="0"/>
        <v>1</v>
      </c>
      <c r="AD27" s="59">
        <f t="shared" si="0"/>
        <v>1</v>
      </c>
      <c r="AE27" s="59">
        <f t="shared" si="0"/>
        <v>1</v>
      </c>
      <c r="AF27" s="59">
        <f t="shared" si="0"/>
        <v>1</v>
      </c>
      <c r="AG27" s="59">
        <f t="shared" si="0"/>
        <v>0</v>
      </c>
      <c r="AH27" s="59">
        <f t="shared" si="0"/>
        <v>1</v>
      </c>
      <c r="AI27" s="60">
        <f t="shared" si="0"/>
        <v>1</v>
      </c>
      <c r="AJ27" s="61"/>
      <c r="AK27" s="61"/>
    </row>
    <row r="28" spans="1:37">
      <c r="A28" s="62">
        <v>7</v>
      </c>
      <c r="B28" s="63"/>
      <c r="C28" s="64" t="s">
        <v>22</v>
      </c>
      <c r="D28" s="65" t="s">
        <v>12</v>
      </c>
      <c r="E28" s="66">
        <f t="shared" ref="E28:AI28" si="1">COUNTIF(E$4:E$24,$D$28)</f>
        <v>1</v>
      </c>
      <c r="F28" s="66">
        <f t="shared" si="1"/>
        <v>1</v>
      </c>
      <c r="G28" s="66">
        <f t="shared" si="1"/>
        <v>1</v>
      </c>
      <c r="H28" s="66">
        <f t="shared" si="1"/>
        <v>1</v>
      </c>
      <c r="I28" s="66">
        <f t="shared" si="1"/>
        <v>1</v>
      </c>
      <c r="J28" s="66">
        <f t="shared" si="1"/>
        <v>0</v>
      </c>
      <c r="K28" s="66">
        <f t="shared" si="1"/>
        <v>0</v>
      </c>
      <c r="L28" s="66">
        <f t="shared" si="1"/>
        <v>1</v>
      </c>
      <c r="M28" s="66">
        <f t="shared" si="1"/>
        <v>1</v>
      </c>
      <c r="N28" s="66">
        <f t="shared" si="1"/>
        <v>1</v>
      </c>
      <c r="O28" s="66">
        <f t="shared" si="1"/>
        <v>1</v>
      </c>
      <c r="P28" s="66">
        <f t="shared" si="1"/>
        <v>1</v>
      </c>
      <c r="Q28" s="66">
        <f t="shared" si="1"/>
        <v>0</v>
      </c>
      <c r="R28" s="66">
        <f t="shared" si="1"/>
        <v>0</v>
      </c>
      <c r="S28" s="66">
        <f t="shared" si="1"/>
        <v>1</v>
      </c>
      <c r="T28" s="66">
        <f t="shared" si="1"/>
        <v>1</v>
      </c>
      <c r="U28" s="66">
        <f t="shared" si="1"/>
        <v>1</v>
      </c>
      <c r="V28" s="66">
        <f t="shared" si="1"/>
        <v>1</v>
      </c>
      <c r="W28" s="66">
        <f t="shared" si="1"/>
        <v>1</v>
      </c>
      <c r="X28" s="66">
        <f t="shared" si="1"/>
        <v>0</v>
      </c>
      <c r="Y28" s="66">
        <f t="shared" si="1"/>
        <v>0</v>
      </c>
      <c r="Z28" s="66">
        <f t="shared" si="1"/>
        <v>1</v>
      </c>
      <c r="AA28" s="66">
        <f t="shared" si="1"/>
        <v>1</v>
      </c>
      <c r="AB28" s="66">
        <f t="shared" si="1"/>
        <v>1</v>
      </c>
      <c r="AC28" s="66">
        <f t="shared" si="1"/>
        <v>1</v>
      </c>
      <c r="AD28" s="66">
        <f t="shared" si="1"/>
        <v>1</v>
      </c>
      <c r="AE28" s="66">
        <f t="shared" si="1"/>
        <v>0</v>
      </c>
      <c r="AF28" s="66">
        <f t="shared" si="1"/>
        <v>0</v>
      </c>
      <c r="AG28" s="66">
        <f t="shared" si="1"/>
        <v>1</v>
      </c>
      <c r="AH28" s="66">
        <f t="shared" si="1"/>
        <v>1</v>
      </c>
      <c r="AI28" s="67">
        <f t="shared" si="1"/>
        <v>1</v>
      </c>
      <c r="AJ28" s="61"/>
      <c r="AK28" s="61"/>
    </row>
    <row r="29" spans="1:37">
      <c r="A29" s="62">
        <v>4</v>
      </c>
      <c r="B29" s="63">
        <v>3</v>
      </c>
      <c r="C29" s="64" t="s">
        <v>23</v>
      </c>
      <c r="D29" s="65" t="s">
        <v>13</v>
      </c>
      <c r="E29" s="66">
        <f t="shared" ref="E29:AI29" si="2">COUNTIF(E$4:E$24,$D$29)</f>
        <v>0</v>
      </c>
      <c r="F29" s="66">
        <f t="shared" si="2"/>
        <v>0</v>
      </c>
      <c r="G29" s="66">
        <f t="shared" si="2"/>
        <v>0</v>
      </c>
      <c r="H29" s="66">
        <f t="shared" si="2"/>
        <v>0</v>
      </c>
      <c r="I29" s="66">
        <f t="shared" si="2"/>
        <v>0</v>
      </c>
      <c r="J29" s="66">
        <f t="shared" si="2"/>
        <v>1</v>
      </c>
      <c r="K29" s="66">
        <f t="shared" si="2"/>
        <v>1</v>
      </c>
      <c r="L29" s="66">
        <f t="shared" si="2"/>
        <v>0</v>
      </c>
      <c r="M29" s="66">
        <f t="shared" si="2"/>
        <v>0</v>
      </c>
      <c r="N29" s="66">
        <f t="shared" si="2"/>
        <v>0</v>
      </c>
      <c r="O29" s="66">
        <f t="shared" si="2"/>
        <v>0</v>
      </c>
      <c r="P29" s="66">
        <f t="shared" si="2"/>
        <v>0</v>
      </c>
      <c r="Q29" s="66">
        <f t="shared" si="2"/>
        <v>1</v>
      </c>
      <c r="R29" s="66">
        <f t="shared" si="2"/>
        <v>1</v>
      </c>
      <c r="S29" s="66">
        <f t="shared" si="2"/>
        <v>0</v>
      </c>
      <c r="T29" s="66">
        <f t="shared" si="2"/>
        <v>0</v>
      </c>
      <c r="U29" s="66">
        <f t="shared" si="2"/>
        <v>0</v>
      </c>
      <c r="V29" s="66">
        <f t="shared" si="2"/>
        <v>0</v>
      </c>
      <c r="W29" s="66">
        <f t="shared" si="2"/>
        <v>0</v>
      </c>
      <c r="X29" s="66">
        <f t="shared" si="2"/>
        <v>1</v>
      </c>
      <c r="Y29" s="66">
        <f t="shared" si="2"/>
        <v>1</v>
      </c>
      <c r="Z29" s="66">
        <f t="shared" si="2"/>
        <v>0</v>
      </c>
      <c r="AA29" s="66">
        <f t="shared" si="2"/>
        <v>0</v>
      </c>
      <c r="AB29" s="66">
        <f t="shared" si="2"/>
        <v>0</v>
      </c>
      <c r="AC29" s="66">
        <f t="shared" si="2"/>
        <v>0</v>
      </c>
      <c r="AD29" s="66">
        <f t="shared" si="2"/>
        <v>0</v>
      </c>
      <c r="AE29" s="66">
        <f t="shared" si="2"/>
        <v>1</v>
      </c>
      <c r="AF29" s="66">
        <f t="shared" si="2"/>
        <v>1</v>
      </c>
      <c r="AG29" s="66">
        <f t="shared" si="2"/>
        <v>0</v>
      </c>
      <c r="AH29" s="66">
        <f t="shared" si="2"/>
        <v>0</v>
      </c>
      <c r="AI29" s="67">
        <f t="shared" si="2"/>
        <v>0</v>
      </c>
      <c r="AJ29" s="61"/>
      <c r="AK29" s="61"/>
    </row>
    <row r="30" spans="1:37">
      <c r="A30" s="68">
        <v>13</v>
      </c>
      <c r="B30" s="69"/>
      <c r="C30" s="70" t="s">
        <v>24</v>
      </c>
      <c r="D30" s="71" t="s">
        <v>25</v>
      </c>
      <c r="E30" s="72">
        <f t="shared" ref="E30:AI30" si="3">COUNTIF(E$4:E$24,$D$30)</f>
        <v>0</v>
      </c>
      <c r="F30" s="72">
        <f t="shared" si="3"/>
        <v>0</v>
      </c>
      <c r="G30" s="72">
        <f t="shared" si="3"/>
        <v>0</v>
      </c>
      <c r="H30" s="72">
        <f t="shared" si="3"/>
        <v>0</v>
      </c>
      <c r="I30" s="72">
        <f t="shared" si="3"/>
        <v>0</v>
      </c>
      <c r="J30" s="72">
        <f t="shared" si="3"/>
        <v>0</v>
      </c>
      <c r="K30" s="72">
        <f t="shared" si="3"/>
        <v>0</v>
      </c>
      <c r="L30" s="72">
        <f t="shared" si="3"/>
        <v>0</v>
      </c>
      <c r="M30" s="72">
        <f t="shared" si="3"/>
        <v>0</v>
      </c>
      <c r="N30" s="72">
        <f t="shared" si="3"/>
        <v>0</v>
      </c>
      <c r="O30" s="72">
        <f t="shared" si="3"/>
        <v>0</v>
      </c>
      <c r="P30" s="72">
        <f t="shared" si="3"/>
        <v>0</v>
      </c>
      <c r="Q30" s="72">
        <f t="shared" si="3"/>
        <v>0</v>
      </c>
      <c r="R30" s="72">
        <f t="shared" si="3"/>
        <v>0</v>
      </c>
      <c r="S30" s="72">
        <f t="shared" si="3"/>
        <v>0</v>
      </c>
      <c r="T30" s="72">
        <f t="shared" si="3"/>
        <v>0</v>
      </c>
      <c r="U30" s="72">
        <f t="shared" si="3"/>
        <v>0</v>
      </c>
      <c r="V30" s="72">
        <f t="shared" si="3"/>
        <v>0</v>
      </c>
      <c r="W30" s="72">
        <f t="shared" si="3"/>
        <v>0</v>
      </c>
      <c r="X30" s="72">
        <f t="shared" si="3"/>
        <v>0</v>
      </c>
      <c r="Y30" s="72">
        <f t="shared" si="3"/>
        <v>0</v>
      </c>
      <c r="Z30" s="72">
        <f t="shared" si="3"/>
        <v>0</v>
      </c>
      <c r="AA30" s="72">
        <f t="shared" si="3"/>
        <v>0</v>
      </c>
      <c r="AB30" s="72">
        <f t="shared" si="3"/>
        <v>0</v>
      </c>
      <c r="AC30" s="72">
        <f t="shared" si="3"/>
        <v>0</v>
      </c>
      <c r="AD30" s="72">
        <f t="shared" si="3"/>
        <v>0</v>
      </c>
      <c r="AE30" s="72">
        <f t="shared" si="3"/>
        <v>0</v>
      </c>
      <c r="AF30" s="72">
        <f t="shared" si="3"/>
        <v>0</v>
      </c>
      <c r="AG30" s="72">
        <f t="shared" si="3"/>
        <v>0</v>
      </c>
      <c r="AH30" s="72">
        <f t="shared" si="3"/>
        <v>0</v>
      </c>
      <c r="AI30" s="73">
        <f t="shared" si="3"/>
        <v>0</v>
      </c>
      <c r="AJ30" s="61"/>
      <c r="AK30" s="61"/>
    </row>
    <row r="31" spans="1:37">
      <c r="B31" s="74"/>
    </row>
    <row r="32" spans="1:37">
      <c r="A32" s="75" t="s">
        <v>26</v>
      </c>
      <c r="B32" s="76"/>
      <c r="C32" s="77">
        <f>SUM(AJ4:AJ24,)</f>
        <v>0</v>
      </c>
      <c r="D32" s="78"/>
      <c r="E32" s="79">
        <f t="shared" ref="E32:AI32" si="4">SUM(E4:E24)</f>
        <v>0</v>
      </c>
      <c r="F32" s="79">
        <f t="shared" si="4"/>
        <v>0</v>
      </c>
      <c r="G32" s="79">
        <f t="shared" si="4"/>
        <v>0</v>
      </c>
      <c r="H32" s="79">
        <f t="shared" si="4"/>
        <v>0</v>
      </c>
      <c r="I32" s="79">
        <f t="shared" si="4"/>
        <v>0</v>
      </c>
      <c r="J32" s="79">
        <f t="shared" si="4"/>
        <v>0</v>
      </c>
      <c r="K32" s="79">
        <f t="shared" si="4"/>
        <v>0</v>
      </c>
      <c r="L32" s="79">
        <f t="shared" si="4"/>
        <v>0</v>
      </c>
      <c r="M32" s="79">
        <f t="shared" si="4"/>
        <v>0</v>
      </c>
      <c r="N32" s="79">
        <f t="shared" si="4"/>
        <v>0</v>
      </c>
      <c r="O32" s="79">
        <f t="shared" si="4"/>
        <v>0</v>
      </c>
      <c r="P32" s="79">
        <f t="shared" si="4"/>
        <v>0</v>
      </c>
      <c r="Q32" s="79">
        <f t="shared" si="4"/>
        <v>0</v>
      </c>
      <c r="R32" s="79">
        <f t="shared" si="4"/>
        <v>0</v>
      </c>
      <c r="S32" s="79">
        <f t="shared" si="4"/>
        <v>0</v>
      </c>
      <c r="T32" s="79">
        <f t="shared" si="4"/>
        <v>0</v>
      </c>
      <c r="U32" s="79">
        <f t="shared" si="4"/>
        <v>0</v>
      </c>
      <c r="V32" s="79">
        <f t="shared" si="4"/>
        <v>0</v>
      </c>
      <c r="W32" s="79">
        <f t="shared" si="4"/>
        <v>0</v>
      </c>
      <c r="X32" s="79">
        <f t="shared" si="4"/>
        <v>0</v>
      </c>
      <c r="Y32" s="79">
        <f t="shared" si="4"/>
        <v>0</v>
      </c>
      <c r="Z32" s="79">
        <f t="shared" si="4"/>
        <v>0</v>
      </c>
      <c r="AA32" s="79">
        <f t="shared" si="4"/>
        <v>0</v>
      </c>
      <c r="AB32" s="79">
        <f t="shared" si="4"/>
        <v>0</v>
      </c>
      <c r="AC32" s="79">
        <f t="shared" si="4"/>
        <v>0</v>
      </c>
      <c r="AD32" s="79">
        <f t="shared" si="4"/>
        <v>0</v>
      </c>
      <c r="AE32" s="79">
        <f t="shared" si="4"/>
        <v>0</v>
      </c>
      <c r="AF32" s="79">
        <f t="shared" si="4"/>
        <v>0</v>
      </c>
      <c r="AG32" s="79">
        <f t="shared" si="4"/>
        <v>0</v>
      </c>
      <c r="AH32" s="79">
        <f t="shared" si="4"/>
        <v>0</v>
      </c>
      <c r="AI32" s="79">
        <f t="shared" si="4"/>
        <v>0</v>
      </c>
      <c r="AJ32" s="80">
        <f>SUM(E32:AI32)</f>
        <v>0</v>
      </c>
      <c r="AK32" s="81" t="s">
        <v>27</v>
      </c>
    </row>
    <row r="33" spans="1:37">
      <c r="A33" s="82" t="s">
        <v>28</v>
      </c>
      <c r="B33" s="83"/>
      <c r="C33" s="84">
        <f>SUM(AK4:AK24)</f>
        <v>0</v>
      </c>
      <c r="D33" s="78"/>
      <c r="E33" s="85" t="str">
        <f>IF(E32=7,TRUE,"ERRORE")</f>
        <v>ERRORE</v>
      </c>
      <c r="F33" s="85" t="str">
        <f t="shared" ref="F33:K33" si="5">IF(F32=13,TRUE,"ERRORE")</f>
        <v>ERRORE</v>
      </c>
      <c r="G33" s="85" t="str">
        <f t="shared" si="5"/>
        <v>ERRORE</v>
      </c>
      <c r="H33" s="85" t="str">
        <f t="shared" si="5"/>
        <v>ERRORE</v>
      </c>
      <c r="I33" s="85" t="str">
        <f t="shared" si="5"/>
        <v>ERRORE</v>
      </c>
      <c r="J33" s="85" t="str">
        <f t="shared" si="5"/>
        <v>ERRORE</v>
      </c>
      <c r="K33" s="85" t="str">
        <f t="shared" si="5"/>
        <v>ERRORE</v>
      </c>
      <c r="L33" s="85" t="str">
        <f>IF(L32=7,TRUE,"ERRORE")</f>
        <v>ERRORE</v>
      </c>
      <c r="M33" s="85" t="str">
        <f t="shared" ref="M33:R33" si="6">IF(M32=13,TRUE,"ERRORE")</f>
        <v>ERRORE</v>
      </c>
      <c r="N33" s="85" t="str">
        <f t="shared" si="6"/>
        <v>ERRORE</v>
      </c>
      <c r="O33" s="85" t="str">
        <f t="shared" si="6"/>
        <v>ERRORE</v>
      </c>
      <c r="P33" s="85" t="str">
        <f t="shared" si="6"/>
        <v>ERRORE</v>
      </c>
      <c r="Q33" s="85" t="str">
        <f t="shared" si="6"/>
        <v>ERRORE</v>
      </c>
      <c r="R33" s="85" t="str">
        <f t="shared" si="6"/>
        <v>ERRORE</v>
      </c>
      <c r="S33" s="85" t="str">
        <f>IF(S32=7,TRUE,"ERRORE")</f>
        <v>ERRORE</v>
      </c>
      <c r="T33" s="85" t="str">
        <f t="shared" ref="T33:Y33" si="7">IF(T32=13,TRUE,"ERRORE")</f>
        <v>ERRORE</v>
      </c>
      <c r="U33" s="85" t="str">
        <f t="shared" si="7"/>
        <v>ERRORE</v>
      </c>
      <c r="V33" s="85" t="str">
        <f t="shared" si="7"/>
        <v>ERRORE</v>
      </c>
      <c r="W33" s="85" t="str">
        <f t="shared" si="7"/>
        <v>ERRORE</v>
      </c>
      <c r="X33" s="85" t="str">
        <f t="shared" si="7"/>
        <v>ERRORE</v>
      </c>
      <c r="Y33" s="85" t="str">
        <f t="shared" si="7"/>
        <v>ERRORE</v>
      </c>
      <c r="Z33" s="85" t="str">
        <f>IF(Z32=7,TRUE,"ERRORE")</f>
        <v>ERRORE</v>
      </c>
      <c r="AA33" s="85" t="str">
        <f t="shared" ref="AA33:AF33" si="8">IF(AA32=13,TRUE,"ERRORE")</f>
        <v>ERRORE</v>
      </c>
      <c r="AB33" s="85" t="str">
        <f t="shared" si="8"/>
        <v>ERRORE</v>
      </c>
      <c r="AC33" s="85" t="str">
        <f t="shared" si="8"/>
        <v>ERRORE</v>
      </c>
      <c r="AD33" s="85" t="str">
        <f t="shared" si="8"/>
        <v>ERRORE</v>
      </c>
      <c r="AE33" s="85" t="str">
        <f t="shared" si="8"/>
        <v>ERRORE</v>
      </c>
      <c r="AF33" s="85" t="str">
        <f t="shared" si="8"/>
        <v>ERRORE</v>
      </c>
      <c r="AG33" s="85" t="str">
        <f>IF(AG32=7,TRUE,"ERRORE")</f>
        <v>ERRORE</v>
      </c>
      <c r="AH33" s="85" t="str">
        <f>IF(AH32=13,TRUE,"ERRORE")</f>
        <v>ERRORE</v>
      </c>
      <c r="AI33" s="85" t="str">
        <f>IF(AI32=13,TRUE,"ERRORE")</f>
        <v>ERRORE</v>
      </c>
      <c r="AJ33" s="86">
        <f>SUM(AJ4:AK24)</f>
        <v>0</v>
      </c>
      <c r="AK33" s="81" t="s">
        <v>29</v>
      </c>
    </row>
    <row r="34" spans="1:37">
      <c r="A34" s="87" t="s">
        <v>30</v>
      </c>
      <c r="B34" s="88"/>
      <c r="C34" s="89">
        <f>SUM(C32:C33)</f>
        <v>0</v>
      </c>
      <c r="AJ34" s="47"/>
    </row>
    <row r="36" spans="1:37" ht="20.25">
      <c r="A36" s="90" t="s">
        <v>31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3"/>
    </row>
    <row r="37" spans="1:37" ht="15">
      <c r="A37" s="94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7"/>
    </row>
    <row r="38" spans="1:37" ht="15">
      <c r="A38" s="94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C38" s="96"/>
      <c r="AD38" s="96"/>
      <c r="AE38" s="96"/>
      <c r="AF38" s="96"/>
      <c r="AG38" s="96"/>
      <c r="AH38" s="96"/>
      <c r="AI38" s="96"/>
      <c r="AJ38" s="96"/>
      <c r="AK38" s="97"/>
    </row>
    <row r="39" spans="1:37" ht="15">
      <c r="A39" s="94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7"/>
    </row>
    <row r="40" spans="1:37" ht="15">
      <c r="A40" s="94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7"/>
    </row>
    <row r="41" spans="1:37" ht="15">
      <c r="A41" s="94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7"/>
    </row>
    <row r="42" spans="1:37" ht="15">
      <c r="A42" s="94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37" ht="15">
      <c r="A43" s="98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</row>
  </sheetData>
  <sheetProtection selectLockedCells="1" selectUnlockedCells="1"/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3:AI33">
    <cfRule type="expression" dxfId="82" priority="1" stopIfTrue="1">
      <formula>NOT(ISERROR(SEARCH("ERRORE",E33)))</formula>
    </cfRule>
    <cfRule type="expression" dxfId="81" priority="2" stopIfTrue="1">
      <formula>NOT(ISERROR(SEARCH("ERRORE",E33)))</formula>
    </cfRule>
    <cfRule type="expression" dxfId="80" priority="3" stopIfTrue="1">
      <formula>NOT(ISERROR(SEARCH("ERRORE",E33)))</formula>
    </cfRule>
  </conditionalFormatting>
  <conditionalFormatting sqref="G33">
    <cfRule type="expression" dxfId="79" priority="4" stopIfTrue="1">
      <formula>NOT(ISERROR(SEARCH("ERRORE",G33)))</formula>
    </cfRule>
  </conditionalFormatting>
  <conditionalFormatting sqref="J33">
    <cfRule type="expression" dxfId="78" priority="5" stopIfTrue="1">
      <formula>NOT(ISERROR(SEARCH("ERRORE",J33)))</formula>
    </cfRule>
  </conditionalFormatting>
  <conditionalFormatting sqref="N33">
    <cfRule type="expression" dxfId="77" priority="6" stopIfTrue="1">
      <formula>NOT(ISERROR(SEARCH("ERRORE",N33)))</formula>
    </cfRule>
  </conditionalFormatting>
  <conditionalFormatting sqref="U33">
    <cfRule type="expression" dxfId="76" priority="7" stopIfTrue="1">
      <formula>NOT(ISERROR(SEARCH("ERRORE",U33)))</formula>
    </cfRule>
  </conditionalFormatting>
  <conditionalFormatting sqref="AB33">
    <cfRule type="expression" dxfId="75" priority="8" stopIfTrue="1">
      <formula>NOT(ISERROR(SEARCH("ERRORE",AB33)))</formula>
    </cfRule>
  </conditionalFormatting>
  <conditionalFormatting sqref="AI33">
    <cfRule type="expression" dxfId="74" priority="9" stopIfTrue="1">
      <formula>NOT(ISERROR(SEARCH("ERRORE",AI33)))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43"/>
  <sheetViews>
    <sheetView workbookViewId="0">
      <selection activeCell="C4" sqref="C4"/>
    </sheetView>
  </sheetViews>
  <sheetFormatPr defaultColWidth="8.85546875"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4" width="3.85546875" customWidth="1"/>
    <col min="35" max="35" width="6.42578125" customWidth="1"/>
    <col min="36" max="36" width="6.28515625" customWidth="1"/>
  </cols>
  <sheetData>
    <row r="1" spans="1:36" ht="12.75" customHeight="1"/>
    <row r="2" spans="1:36">
      <c r="A2" s="1"/>
      <c r="B2" s="2"/>
      <c r="C2" s="3" t="s">
        <v>33</v>
      </c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4"/>
      <c r="AJ2" s="4"/>
    </row>
    <row r="3" spans="1:36" ht="14.25" customHeight="1">
      <c r="A3" s="1"/>
      <c r="B3" s="2" t="s">
        <v>1</v>
      </c>
      <c r="C3" s="6" t="s">
        <v>2</v>
      </c>
      <c r="D3" s="7"/>
      <c r="E3" s="110" t="s">
        <v>8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8</v>
      </c>
      <c r="M3" s="5" t="s">
        <v>3</v>
      </c>
      <c r="N3" s="5" t="s">
        <v>4</v>
      </c>
      <c r="O3" s="5" t="s">
        <v>5</v>
      </c>
      <c r="P3" s="5" t="s">
        <v>6</v>
      </c>
      <c r="Q3" s="8" t="s">
        <v>7</v>
      </c>
      <c r="R3" s="8" t="s">
        <v>8</v>
      </c>
      <c r="S3" s="8" t="s">
        <v>8</v>
      </c>
      <c r="T3" s="8" t="s">
        <v>3</v>
      </c>
      <c r="U3" s="8" t="s">
        <v>4</v>
      </c>
      <c r="V3" s="8" t="s">
        <v>5</v>
      </c>
      <c r="W3" s="8" t="s">
        <v>6</v>
      </c>
      <c r="X3" s="8" t="s">
        <v>7</v>
      </c>
      <c r="Y3" s="8" t="s">
        <v>8</v>
      </c>
      <c r="Z3" s="8" t="s">
        <v>8</v>
      </c>
      <c r="AA3" s="8" t="s">
        <v>3</v>
      </c>
      <c r="AB3" s="8" t="s">
        <v>4</v>
      </c>
      <c r="AC3" s="8" t="s">
        <v>5</v>
      </c>
      <c r="AD3" s="8" t="s">
        <v>6</v>
      </c>
      <c r="AE3" s="5" t="s">
        <v>7</v>
      </c>
      <c r="AF3" s="5" t="s">
        <v>8</v>
      </c>
      <c r="AG3" s="8" t="s">
        <v>8</v>
      </c>
      <c r="AH3" s="8" t="s">
        <v>3</v>
      </c>
      <c r="AI3" s="9" t="s">
        <v>6</v>
      </c>
      <c r="AJ3" s="10" t="s">
        <v>9</v>
      </c>
    </row>
    <row r="4" spans="1:36">
      <c r="A4" s="1"/>
      <c r="B4" s="11"/>
      <c r="C4" s="131" t="s">
        <v>10</v>
      </c>
      <c r="D4" s="12" t="s">
        <v>11</v>
      </c>
      <c r="E4" s="111" t="s">
        <v>8</v>
      </c>
      <c r="F4" s="112" t="s">
        <v>8</v>
      </c>
      <c r="G4" s="112" t="s">
        <v>8</v>
      </c>
      <c r="H4" s="112" t="s">
        <v>8</v>
      </c>
      <c r="I4" s="14" t="s">
        <v>12</v>
      </c>
      <c r="J4" s="113" t="s">
        <v>14</v>
      </c>
      <c r="K4" s="112" t="s">
        <v>12</v>
      </c>
      <c r="L4" s="112" t="s">
        <v>12</v>
      </c>
      <c r="M4" s="112" t="s">
        <v>12</v>
      </c>
      <c r="N4" s="112" t="s">
        <v>13</v>
      </c>
      <c r="O4" s="112" t="s">
        <v>13</v>
      </c>
      <c r="P4" s="14" t="s">
        <v>14</v>
      </c>
      <c r="Q4" s="112" t="s">
        <v>14</v>
      </c>
      <c r="R4" s="112" t="s">
        <v>8</v>
      </c>
      <c r="S4" s="112" t="s">
        <v>8</v>
      </c>
      <c r="T4" s="112" t="s">
        <v>8</v>
      </c>
      <c r="U4" s="112" t="s">
        <v>8</v>
      </c>
      <c r="V4" s="112" t="s">
        <v>8</v>
      </c>
      <c r="W4" s="14" t="s">
        <v>12</v>
      </c>
      <c r="X4" s="112" t="s">
        <v>14</v>
      </c>
      <c r="Y4" s="112" t="s">
        <v>12</v>
      </c>
      <c r="Z4" s="112" t="s">
        <v>12</v>
      </c>
      <c r="AA4" s="112" t="s">
        <v>12</v>
      </c>
      <c r="AB4" s="112" t="s">
        <v>13</v>
      </c>
      <c r="AC4" s="112" t="s">
        <v>13</v>
      </c>
      <c r="AD4" s="14" t="s">
        <v>14</v>
      </c>
      <c r="AE4" s="112" t="s">
        <v>14</v>
      </c>
      <c r="AF4" s="112" t="s">
        <v>8</v>
      </c>
      <c r="AG4" s="112" t="s">
        <v>8</v>
      </c>
      <c r="AH4" s="112" t="s">
        <v>8</v>
      </c>
      <c r="AI4" s="17"/>
      <c r="AJ4" s="18"/>
    </row>
    <row r="5" spans="1:36">
      <c r="A5" s="1"/>
      <c r="B5" s="19">
        <v>553</v>
      </c>
      <c r="C5" s="131"/>
      <c r="D5" s="20" t="s">
        <v>15</v>
      </c>
      <c r="E5" s="114"/>
      <c r="F5" s="115"/>
      <c r="G5" s="115"/>
      <c r="H5" s="115"/>
      <c r="I5" s="22"/>
      <c r="J5" s="115"/>
      <c r="K5" s="115"/>
      <c r="L5" s="115"/>
      <c r="M5" s="115"/>
      <c r="N5" s="115"/>
      <c r="O5" s="115"/>
      <c r="P5" s="22"/>
      <c r="Q5" s="115"/>
      <c r="R5" s="115"/>
      <c r="S5" s="115"/>
      <c r="T5" s="115"/>
      <c r="U5" s="115"/>
      <c r="V5" s="115"/>
      <c r="W5" s="22"/>
      <c r="X5" s="115"/>
      <c r="Y5" s="115"/>
      <c r="Z5" s="115"/>
      <c r="AA5" s="115"/>
      <c r="AB5" s="115"/>
      <c r="AC5" s="115"/>
      <c r="AD5" s="22"/>
      <c r="AE5" s="115"/>
      <c r="AF5" s="115"/>
      <c r="AG5" s="115"/>
      <c r="AH5" s="115"/>
      <c r="AI5" s="24">
        <f>SUM(E5:AH5)</f>
        <v>0</v>
      </c>
      <c r="AJ5" s="25">
        <f>SUM(E6:AH6)</f>
        <v>0</v>
      </c>
    </row>
    <row r="6" spans="1:36">
      <c r="A6" s="26"/>
      <c r="B6" s="27"/>
      <c r="C6" s="28">
        <f>SUM(AI4:AJ6)</f>
        <v>0</v>
      </c>
      <c r="D6" s="29" t="s">
        <v>16</v>
      </c>
      <c r="E6" s="116"/>
      <c r="F6" s="117"/>
      <c r="G6" s="117"/>
      <c r="H6" s="118"/>
      <c r="I6" s="31"/>
      <c r="J6" s="118"/>
      <c r="K6" s="118"/>
      <c r="L6" s="118"/>
      <c r="M6" s="118"/>
      <c r="N6" s="118"/>
      <c r="O6" s="118"/>
      <c r="P6" s="31"/>
      <c r="Q6" s="117"/>
      <c r="R6" s="117"/>
      <c r="S6" s="117"/>
      <c r="T6" s="117"/>
      <c r="U6" s="117"/>
      <c r="V6" s="118"/>
      <c r="W6" s="31"/>
      <c r="X6" s="118"/>
      <c r="Y6" s="118"/>
      <c r="Z6" s="118"/>
      <c r="AA6" s="118"/>
      <c r="AB6" s="118"/>
      <c r="AC6" s="118"/>
      <c r="AD6" s="31"/>
      <c r="AE6" s="117"/>
      <c r="AF6" s="117"/>
      <c r="AG6" s="117"/>
      <c r="AH6" s="117"/>
      <c r="AI6" s="34"/>
      <c r="AJ6" s="18"/>
    </row>
    <row r="7" spans="1:36">
      <c r="A7" s="1"/>
      <c r="B7" s="11"/>
      <c r="C7" s="132" t="s">
        <v>17</v>
      </c>
      <c r="D7" s="12" t="s">
        <v>11</v>
      </c>
      <c r="E7" s="119" t="s">
        <v>12</v>
      </c>
      <c r="F7" s="112" t="s">
        <v>14</v>
      </c>
      <c r="G7" s="112" t="s">
        <v>13</v>
      </c>
      <c r="H7" s="112" t="s">
        <v>14</v>
      </c>
      <c r="I7" s="14" t="s">
        <v>14</v>
      </c>
      <c r="J7" s="113" t="s">
        <v>8</v>
      </c>
      <c r="K7" s="112" t="s">
        <v>8</v>
      </c>
      <c r="L7" s="112" t="s">
        <v>8</v>
      </c>
      <c r="M7" s="112" t="s">
        <v>14</v>
      </c>
      <c r="N7" s="112" t="s">
        <v>8</v>
      </c>
      <c r="O7" s="112" t="s">
        <v>14</v>
      </c>
      <c r="P7" s="14" t="s">
        <v>14</v>
      </c>
      <c r="Q7" s="112" t="s">
        <v>12</v>
      </c>
      <c r="R7" s="112" t="s">
        <v>12</v>
      </c>
      <c r="S7" s="112" t="s">
        <v>12</v>
      </c>
      <c r="T7" s="112" t="s">
        <v>14</v>
      </c>
      <c r="U7" s="112" t="s">
        <v>13</v>
      </c>
      <c r="V7" s="112" t="s">
        <v>14</v>
      </c>
      <c r="W7" s="14" t="s">
        <v>14</v>
      </c>
      <c r="X7" s="112" t="s">
        <v>8</v>
      </c>
      <c r="Y7" s="112" t="s">
        <v>8</v>
      </c>
      <c r="Z7" s="112" t="s">
        <v>8</v>
      </c>
      <c r="AA7" s="112" t="s">
        <v>14</v>
      </c>
      <c r="AB7" s="112" t="s">
        <v>8</v>
      </c>
      <c r="AC7" s="112" t="s">
        <v>14</v>
      </c>
      <c r="AD7" s="14" t="s">
        <v>14</v>
      </c>
      <c r="AE7" s="112" t="s">
        <v>12</v>
      </c>
      <c r="AF7" s="112" t="s">
        <v>12</v>
      </c>
      <c r="AG7" s="112" t="s">
        <v>12</v>
      </c>
      <c r="AH7" s="112" t="s">
        <v>14</v>
      </c>
      <c r="AI7" s="17"/>
      <c r="AJ7" s="18"/>
    </row>
    <row r="8" spans="1:36">
      <c r="A8" s="1"/>
      <c r="B8" s="19"/>
      <c r="C8" s="132"/>
      <c r="D8" s="20" t="s">
        <v>15</v>
      </c>
      <c r="E8" s="114"/>
      <c r="F8" s="115"/>
      <c r="G8" s="115"/>
      <c r="H8" s="115"/>
      <c r="I8" s="22"/>
      <c r="J8" s="115"/>
      <c r="K8" s="115"/>
      <c r="L8" s="115"/>
      <c r="M8" s="115"/>
      <c r="N8" s="115"/>
      <c r="O8" s="115"/>
      <c r="P8" s="22"/>
      <c r="Q8" s="115"/>
      <c r="R8" s="115"/>
      <c r="S8" s="115"/>
      <c r="T8" s="115"/>
      <c r="U8" s="115"/>
      <c r="V8" s="115"/>
      <c r="W8" s="22"/>
      <c r="X8" s="115"/>
      <c r="Y8" s="115"/>
      <c r="Z8" s="115"/>
      <c r="AA8" s="115"/>
      <c r="AB8" s="115"/>
      <c r="AC8" s="115"/>
      <c r="AD8" s="22"/>
      <c r="AE8" s="115"/>
      <c r="AF8" s="115"/>
      <c r="AG8" s="115"/>
      <c r="AH8" s="115"/>
      <c r="AI8" s="24">
        <f>SUM(E8:AH8)</f>
        <v>0</v>
      </c>
      <c r="AJ8" s="25">
        <f>SUM(E9:AH9)</f>
        <v>0</v>
      </c>
    </row>
    <row r="9" spans="1:36">
      <c r="A9" s="26"/>
      <c r="B9" s="27"/>
      <c r="C9" s="28">
        <f>SUM(AI7:AJ9)</f>
        <v>0</v>
      </c>
      <c r="D9" s="29" t="s">
        <v>16</v>
      </c>
      <c r="E9" s="116"/>
      <c r="F9" s="117"/>
      <c r="G9" s="117"/>
      <c r="H9" s="118"/>
      <c r="I9" s="31"/>
      <c r="J9" s="118"/>
      <c r="K9" s="118"/>
      <c r="L9" s="118"/>
      <c r="M9" s="118"/>
      <c r="N9" s="118"/>
      <c r="O9" s="118"/>
      <c r="P9" s="31"/>
      <c r="Q9" s="117"/>
      <c r="R9" s="117"/>
      <c r="S9" s="117"/>
      <c r="T9" s="117"/>
      <c r="U9" s="117"/>
      <c r="V9" s="118"/>
      <c r="W9" s="31"/>
      <c r="X9" s="118"/>
      <c r="Y9" s="118"/>
      <c r="Z9" s="118"/>
      <c r="AA9" s="118"/>
      <c r="AB9" s="118"/>
      <c r="AC9" s="118"/>
      <c r="AD9" s="31"/>
      <c r="AE9" s="117"/>
      <c r="AF9" s="117"/>
      <c r="AG9" s="117"/>
      <c r="AH9" s="117"/>
      <c r="AI9" s="34"/>
      <c r="AJ9" s="18"/>
    </row>
    <row r="10" spans="1:36">
      <c r="A10" s="1"/>
      <c r="B10" s="11"/>
      <c r="C10" s="132" t="s">
        <v>18</v>
      </c>
      <c r="D10" s="12" t="s">
        <v>11</v>
      </c>
      <c r="E10" s="119"/>
      <c r="F10" s="112" t="s">
        <v>12</v>
      </c>
      <c r="G10" s="112"/>
      <c r="H10" s="112" t="s">
        <v>13</v>
      </c>
      <c r="I10" s="14"/>
      <c r="J10" s="113" t="s">
        <v>12</v>
      </c>
      <c r="K10" s="112"/>
      <c r="L10" s="112"/>
      <c r="M10" s="112" t="s">
        <v>8</v>
      </c>
      <c r="N10" s="112"/>
      <c r="O10" s="112" t="s">
        <v>8</v>
      </c>
      <c r="P10" s="14" t="s">
        <v>12</v>
      </c>
      <c r="Q10" s="112" t="s">
        <v>8</v>
      </c>
      <c r="R10" s="112"/>
      <c r="S10" s="112"/>
      <c r="T10" s="112" t="s">
        <v>12</v>
      </c>
      <c r="U10" s="112"/>
      <c r="V10" s="112" t="s">
        <v>13</v>
      </c>
      <c r="W10" s="14"/>
      <c r="X10" s="112" t="s">
        <v>12</v>
      </c>
      <c r="Y10" s="112"/>
      <c r="Z10" s="112"/>
      <c r="AA10" s="112" t="s">
        <v>8</v>
      </c>
      <c r="AB10" s="112"/>
      <c r="AC10" s="112" t="s">
        <v>8</v>
      </c>
      <c r="AD10" s="14" t="s">
        <v>12</v>
      </c>
      <c r="AE10" s="112" t="s">
        <v>8</v>
      </c>
      <c r="AF10" s="112"/>
      <c r="AG10" s="112"/>
      <c r="AH10" s="112" t="s">
        <v>12</v>
      </c>
      <c r="AI10" s="17"/>
      <c r="AJ10" s="18"/>
    </row>
    <row r="11" spans="1:36">
      <c r="A11" s="1"/>
      <c r="B11" s="19" t="s">
        <v>19</v>
      </c>
      <c r="C11" s="132"/>
      <c r="D11" s="20" t="s">
        <v>15</v>
      </c>
      <c r="E11" s="114"/>
      <c r="F11" s="115"/>
      <c r="G11" s="115"/>
      <c r="H11" s="115"/>
      <c r="I11" s="22"/>
      <c r="J11" s="115"/>
      <c r="K11" s="115"/>
      <c r="L11" s="115"/>
      <c r="M11" s="115"/>
      <c r="N11" s="115"/>
      <c r="O11" s="115"/>
      <c r="P11" s="22"/>
      <c r="Q11" s="115"/>
      <c r="R11" s="115"/>
      <c r="S11" s="115"/>
      <c r="T11" s="115"/>
      <c r="U11" s="115"/>
      <c r="V11" s="115"/>
      <c r="W11" s="22"/>
      <c r="X11" s="115"/>
      <c r="Y11" s="115"/>
      <c r="Z11" s="115"/>
      <c r="AA11" s="115"/>
      <c r="AB11" s="115"/>
      <c r="AC11" s="115"/>
      <c r="AD11" s="22"/>
      <c r="AE11" s="115"/>
      <c r="AF11" s="115"/>
      <c r="AG11" s="115"/>
      <c r="AH11" s="115"/>
      <c r="AI11" s="24">
        <f>SUM(E11:AH11)</f>
        <v>0</v>
      </c>
      <c r="AJ11" s="25">
        <f>SUM(E12:AH12)</f>
        <v>0</v>
      </c>
    </row>
    <row r="12" spans="1:36">
      <c r="A12" s="26"/>
      <c r="B12" s="27"/>
      <c r="C12" s="28">
        <f>SUM(AI10:AJ12)</f>
        <v>0</v>
      </c>
      <c r="D12" s="29" t="s">
        <v>16</v>
      </c>
      <c r="E12" s="116"/>
      <c r="F12" s="117"/>
      <c r="G12" s="117"/>
      <c r="H12" s="117"/>
      <c r="I12" s="31"/>
      <c r="J12" s="118"/>
      <c r="K12" s="117"/>
      <c r="L12" s="117"/>
      <c r="M12" s="117"/>
      <c r="N12" s="117"/>
      <c r="O12" s="117"/>
      <c r="P12" s="31"/>
      <c r="Q12" s="117"/>
      <c r="R12" s="117"/>
      <c r="S12" s="117"/>
      <c r="T12" s="117"/>
      <c r="U12" s="117"/>
      <c r="V12" s="117"/>
      <c r="W12" s="31"/>
      <c r="X12" s="117"/>
      <c r="Y12" s="117"/>
      <c r="Z12" s="117"/>
      <c r="AA12" s="117"/>
      <c r="AB12" s="117"/>
      <c r="AC12" s="117"/>
      <c r="AD12" s="31"/>
      <c r="AE12" s="117"/>
      <c r="AF12" s="117"/>
      <c r="AG12" s="117"/>
      <c r="AH12" s="117"/>
      <c r="AI12" s="34"/>
      <c r="AJ12" s="18"/>
    </row>
    <row r="13" spans="1:36">
      <c r="A13" s="1"/>
      <c r="B13" s="11"/>
      <c r="C13" s="132"/>
      <c r="D13" s="12" t="s">
        <v>11</v>
      </c>
      <c r="E13" s="119"/>
      <c r="F13" s="112"/>
      <c r="G13" s="112"/>
      <c r="H13" s="112"/>
      <c r="I13" s="14"/>
      <c r="J13" s="113"/>
      <c r="K13" s="112"/>
      <c r="L13" s="112"/>
      <c r="M13" s="112"/>
      <c r="N13" s="112"/>
      <c r="O13" s="112"/>
      <c r="P13" s="14"/>
      <c r="Q13" s="112"/>
      <c r="R13" s="112"/>
      <c r="S13" s="112"/>
      <c r="T13" s="112"/>
      <c r="U13" s="112"/>
      <c r="V13" s="112"/>
      <c r="W13" s="14"/>
      <c r="X13" s="112"/>
      <c r="Y13" s="112"/>
      <c r="Z13" s="112"/>
      <c r="AA13" s="112"/>
      <c r="AB13" s="112"/>
      <c r="AC13" s="112"/>
      <c r="AD13" s="14"/>
      <c r="AE13" s="112"/>
      <c r="AF13" s="112"/>
      <c r="AG13" s="112"/>
      <c r="AH13" s="112"/>
      <c r="AI13" s="17"/>
      <c r="AJ13" s="18"/>
    </row>
    <row r="14" spans="1:36">
      <c r="A14" s="1"/>
      <c r="B14" s="19"/>
      <c r="C14" s="132"/>
      <c r="D14" s="20" t="s">
        <v>15</v>
      </c>
      <c r="E14" s="114"/>
      <c r="F14" s="115"/>
      <c r="G14" s="115"/>
      <c r="H14" s="115"/>
      <c r="I14" s="22"/>
      <c r="J14" s="115"/>
      <c r="K14" s="115"/>
      <c r="L14" s="115"/>
      <c r="M14" s="115"/>
      <c r="N14" s="115"/>
      <c r="O14" s="115"/>
      <c r="P14" s="22"/>
      <c r="Q14" s="115"/>
      <c r="R14" s="115"/>
      <c r="S14" s="115"/>
      <c r="T14" s="115"/>
      <c r="U14" s="115"/>
      <c r="V14" s="115"/>
      <c r="W14" s="22"/>
      <c r="X14" s="115"/>
      <c r="Y14" s="115"/>
      <c r="Z14" s="115"/>
      <c r="AA14" s="115"/>
      <c r="AB14" s="115"/>
      <c r="AC14" s="115"/>
      <c r="AD14" s="22"/>
      <c r="AE14" s="115"/>
      <c r="AF14" s="115"/>
      <c r="AG14" s="115"/>
      <c r="AH14" s="115"/>
      <c r="AI14" s="24">
        <f>SUM(E14:AH14)</f>
        <v>0</v>
      </c>
      <c r="AJ14" s="25">
        <f>SUM(E15:AH15)</f>
        <v>0</v>
      </c>
    </row>
    <row r="15" spans="1:36">
      <c r="A15" s="26"/>
      <c r="B15" s="27"/>
      <c r="C15" s="28">
        <f>SUM(AJ13:AK15)</f>
        <v>0</v>
      </c>
      <c r="D15" s="29" t="s">
        <v>16</v>
      </c>
      <c r="E15" s="120"/>
      <c r="F15" s="118"/>
      <c r="G15" s="118"/>
      <c r="H15" s="118"/>
      <c r="I15" s="31"/>
      <c r="J15" s="118"/>
      <c r="K15" s="118"/>
      <c r="L15" s="118"/>
      <c r="M15" s="118"/>
      <c r="N15" s="118"/>
      <c r="O15" s="118"/>
      <c r="P15" s="31"/>
      <c r="Q15" s="118"/>
      <c r="R15" s="118"/>
      <c r="S15" s="118"/>
      <c r="T15" s="118"/>
      <c r="U15" s="118"/>
      <c r="V15" s="118"/>
      <c r="W15" s="31"/>
      <c r="X15" s="118"/>
      <c r="Y15" s="118"/>
      <c r="Z15" s="118"/>
      <c r="AA15" s="118"/>
      <c r="AB15" s="118"/>
      <c r="AC15" s="118"/>
      <c r="AD15" s="31"/>
      <c r="AE15" s="118"/>
      <c r="AF15" s="118"/>
      <c r="AG15" s="118"/>
      <c r="AH15" s="118"/>
      <c r="AI15" s="34"/>
      <c r="AJ15" s="18"/>
    </row>
    <row r="16" spans="1:36">
      <c r="A16" s="1"/>
      <c r="B16" s="11"/>
      <c r="C16" s="132"/>
      <c r="D16" s="12" t="s">
        <v>11</v>
      </c>
      <c r="E16" s="119"/>
      <c r="F16" s="112"/>
      <c r="G16" s="112"/>
      <c r="H16" s="112"/>
      <c r="I16" s="14"/>
      <c r="J16" s="113"/>
      <c r="K16" s="112"/>
      <c r="L16" s="112"/>
      <c r="M16" s="112"/>
      <c r="N16" s="112"/>
      <c r="O16" s="112"/>
      <c r="P16" s="14"/>
      <c r="Q16" s="112"/>
      <c r="R16" s="112"/>
      <c r="S16" s="112"/>
      <c r="T16" s="112"/>
      <c r="U16" s="112"/>
      <c r="V16" s="112"/>
      <c r="W16" s="14"/>
      <c r="X16" s="112"/>
      <c r="Y16" s="112"/>
      <c r="Z16" s="112"/>
      <c r="AA16" s="112"/>
      <c r="AB16" s="112"/>
      <c r="AC16" s="112"/>
      <c r="AD16" s="14"/>
      <c r="AE16" s="112"/>
      <c r="AF16" s="112"/>
      <c r="AG16" s="112"/>
      <c r="AH16" s="112"/>
      <c r="AI16" s="17"/>
      <c r="AJ16" s="18"/>
    </row>
    <row r="17" spans="1:36">
      <c r="A17" s="1"/>
      <c r="B17" s="19"/>
      <c r="C17" s="132"/>
      <c r="D17" s="20" t="s">
        <v>15</v>
      </c>
      <c r="E17" s="114"/>
      <c r="F17" s="115"/>
      <c r="G17" s="115"/>
      <c r="H17" s="115"/>
      <c r="I17" s="22"/>
      <c r="J17" s="115"/>
      <c r="K17" s="115"/>
      <c r="L17" s="115"/>
      <c r="M17" s="115"/>
      <c r="N17" s="115"/>
      <c r="O17" s="115"/>
      <c r="P17" s="22"/>
      <c r="Q17" s="115"/>
      <c r="R17" s="115"/>
      <c r="S17" s="115"/>
      <c r="T17" s="115"/>
      <c r="U17" s="115"/>
      <c r="V17" s="115"/>
      <c r="W17" s="22"/>
      <c r="X17" s="115"/>
      <c r="Y17" s="115"/>
      <c r="Z17" s="115"/>
      <c r="AA17" s="115"/>
      <c r="AB17" s="115"/>
      <c r="AC17" s="115"/>
      <c r="AD17" s="22"/>
      <c r="AE17" s="115"/>
      <c r="AF17" s="115"/>
      <c r="AG17" s="115"/>
      <c r="AH17" s="115"/>
      <c r="AI17" s="24">
        <f>SUM(E17:AH17)</f>
        <v>0</v>
      </c>
      <c r="AJ17" s="25">
        <f>SUM(E18:AH18)</f>
        <v>0</v>
      </c>
    </row>
    <row r="18" spans="1:36">
      <c r="A18" s="26"/>
      <c r="B18" s="27"/>
      <c r="C18" s="28">
        <f>SUM(AI16:AJ18)</f>
        <v>0</v>
      </c>
      <c r="D18" s="29" t="s">
        <v>16</v>
      </c>
      <c r="E18" s="120"/>
      <c r="F18" s="118"/>
      <c r="G18" s="118"/>
      <c r="H18" s="118"/>
      <c r="I18" s="31"/>
      <c r="J18" s="118"/>
      <c r="K18" s="118"/>
      <c r="L18" s="118"/>
      <c r="M18" s="118"/>
      <c r="N18" s="118"/>
      <c r="O18" s="118"/>
      <c r="P18" s="31"/>
      <c r="Q18" s="118"/>
      <c r="R18" s="118"/>
      <c r="S18" s="118"/>
      <c r="T18" s="118"/>
      <c r="U18" s="118"/>
      <c r="V18" s="118"/>
      <c r="W18" s="31"/>
      <c r="X18" s="118"/>
      <c r="Y18" s="118"/>
      <c r="Z18" s="118"/>
      <c r="AA18" s="118"/>
      <c r="AB18" s="118"/>
      <c r="AC18" s="118"/>
      <c r="AD18" s="31"/>
      <c r="AE18" s="118"/>
      <c r="AF18" s="118"/>
      <c r="AG18" s="118"/>
      <c r="AH18" s="118"/>
      <c r="AI18" s="34"/>
      <c r="AJ18" s="18"/>
    </row>
    <row r="19" spans="1:36" ht="13.9" customHeight="1">
      <c r="A19" s="1"/>
      <c r="B19" s="11"/>
      <c r="C19" s="133"/>
      <c r="D19" s="12" t="s">
        <v>11</v>
      </c>
      <c r="E19" s="119"/>
      <c r="F19" s="112"/>
      <c r="G19" s="112"/>
      <c r="H19" s="112"/>
      <c r="I19" s="14"/>
      <c r="J19" s="113"/>
      <c r="K19" s="112"/>
      <c r="L19" s="112"/>
      <c r="M19" s="112"/>
      <c r="N19" s="112"/>
      <c r="O19" s="112"/>
      <c r="P19" s="14"/>
      <c r="Q19" s="112"/>
      <c r="R19" s="112"/>
      <c r="S19" s="112"/>
      <c r="T19" s="112"/>
      <c r="U19" s="112"/>
      <c r="V19" s="112"/>
      <c r="W19" s="14"/>
      <c r="X19" s="112"/>
      <c r="Y19" s="112"/>
      <c r="Z19" s="112"/>
      <c r="AA19" s="112"/>
      <c r="AB19" s="112"/>
      <c r="AC19" s="112"/>
      <c r="AD19" s="14"/>
      <c r="AE19" s="112"/>
      <c r="AF19" s="112"/>
      <c r="AG19" s="112"/>
      <c r="AH19" s="112"/>
      <c r="AI19" s="17"/>
      <c r="AJ19" s="18"/>
    </row>
    <row r="20" spans="1:36" ht="13.9" customHeight="1">
      <c r="A20" s="1"/>
      <c r="B20" s="19"/>
      <c r="C20" s="133"/>
      <c r="D20" s="20" t="s">
        <v>15</v>
      </c>
      <c r="E20" s="114"/>
      <c r="F20" s="115"/>
      <c r="G20" s="115"/>
      <c r="H20" s="115"/>
      <c r="I20" s="22"/>
      <c r="J20" s="115"/>
      <c r="K20" s="115"/>
      <c r="L20" s="115"/>
      <c r="M20" s="115"/>
      <c r="N20" s="115"/>
      <c r="O20" s="115"/>
      <c r="P20" s="22"/>
      <c r="Q20" s="115"/>
      <c r="R20" s="115"/>
      <c r="S20" s="115"/>
      <c r="T20" s="115"/>
      <c r="U20" s="115"/>
      <c r="V20" s="115"/>
      <c r="W20" s="22"/>
      <c r="X20" s="115"/>
      <c r="Y20" s="115"/>
      <c r="Z20" s="115"/>
      <c r="AA20" s="115"/>
      <c r="AB20" s="115"/>
      <c r="AC20" s="115"/>
      <c r="AD20" s="22"/>
      <c r="AE20" s="115"/>
      <c r="AF20" s="115"/>
      <c r="AG20" s="115"/>
      <c r="AH20" s="115"/>
      <c r="AI20" s="24">
        <f>SUM(E20:AH20)</f>
        <v>0</v>
      </c>
      <c r="AJ20" s="25">
        <f>SUM(E21:AH21)</f>
        <v>0</v>
      </c>
    </row>
    <row r="21" spans="1:36">
      <c r="A21" s="26"/>
      <c r="B21" s="27"/>
      <c r="C21" s="28">
        <f>SUM(AI19:AJ21)</f>
        <v>0</v>
      </c>
      <c r="D21" s="29" t="s">
        <v>16</v>
      </c>
      <c r="E21" s="120"/>
      <c r="F21" s="118"/>
      <c r="G21" s="118"/>
      <c r="H21" s="118"/>
      <c r="I21" s="31"/>
      <c r="J21" s="118"/>
      <c r="K21" s="118"/>
      <c r="L21" s="118"/>
      <c r="M21" s="118"/>
      <c r="N21" s="118"/>
      <c r="O21" s="118"/>
      <c r="P21" s="31"/>
      <c r="Q21" s="118"/>
      <c r="R21" s="118"/>
      <c r="S21" s="118"/>
      <c r="T21" s="118"/>
      <c r="U21" s="118"/>
      <c r="V21" s="118"/>
      <c r="W21" s="31"/>
      <c r="X21" s="118"/>
      <c r="Y21" s="118"/>
      <c r="Z21" s="118"/>
      <c r="AA21" s="118"/>
      <c r="AB21" s="118"/>
      <c r="AC21" s="118"/>
      <c r="AD21" s="31"/>
      <c r="AE21" s="118"/>
      <c r="AF21" s="118"/>
      <c r="AG21" s="118"/>
      <c r="AH21" s="118"/>
      <c r="AI21" s="34"/>
      <c r="AJ21" s="18"/>
    </row>
    <row r="22" spans="1:36">
      <c r="A22" s="1"/>
      <c r="B22" s="11"/>
      <c r="C22" s="134"/>
      <c r="D22" s="12" t="s">
        <v>11</v>
      </c>
      <c r="E22" s="119"/>
      <c r="F22" s="112"/>
      <c r="G22" s="112"/>
      <c r="H22" s="112"/>
      <c r="I22" s="14"/>
      <c r="J22" s="113"/>
      <c r="K22" s="112"/>
      <c r="L22" s="112"/>
      <c r="M22" s="112"/>
      <c r="N22" s="112"/>
      <c r="O22" s="112"/>
      <c r="P22" s="14"/>
      <c r="Q22" s="112"/>
      <c r="R22" s="112"/>
      <c r="S22" s="112"/>
      <c r="T22" s="112"/>
      <c r="U22" s="112"/>
      <c r="V22" s="112"/>
      <c r="W22" s="14"/>
      <c r="X22" s="112"/>
      <c r="Y22" s="112"/>
      <c r="Z22" s="112"/>
      <c r="AA22" s="112"/>
      <c r="AB22" s="112"/>
      <c r="AC22" s="112"/>
      <c r="AD22" s="14"/>
      <c r="AE22" s="112"/>
      <c r="AF22" s="112"/>
      <c r="AG22" s="112"/>
      <c r="AH22" s="112"/>
      <c r="AI22" s="17"/>
      <c r="AJ22" s="18"/>
    </row>
    <row r="23" spans="1:36">
      <c r="A23" s="1"/>
      <c r="B23" s="19"/>
      <c r="C23" s="134"/>
      <c r="D23" s="20" t="s">
        <v>15</v>
      </c>
      <c r="E23" s="114"/>
      <c r="F23" s="115"/>
      <c r="G23" s="115"/>
      <c r="H23" s="115"/>
      <c r="I23" s="22"/>
      <c r="J23" s="115"/>
      <c r="K23" s="115"/>
      <c r="L23" s="115"/>
      <c r="M23" s="115"/>
      <c r="N23" s="115"/>
      <c r="O23" s="115"/>
      <c r="P23" s="22"/>
      <c r="Q23" s="115"/>
      <c r="R23" s="115"/>
      <c r="S23" s="115"/>
      <c r="T23" s="115"/>
      <c r="U23" s="115"/>
      <c r="V23" s="115"/>
      <c r="W23" s="22"/>
      <c r="X23" s="115"/>
      <c r="Y23" s="115"/>
      <c r="Z23" s="115"/>
      <c r="AA23" s="115"/>
      <c r="AB23" s="115"/>
      <c r="AC23" s="115"/>
      <c r="AD23" s="22"/>
      <c r="AE23" s="115"/>
      <c r="AF23" s="115"/>
      <c r="AG23" s="115"/>
      <c r="AH23" s="115"/>
      <c r="AI23" s="24">
        <f>SUM(E23:AH23)</f>
        <v>0</v>
      </c>
      <c r="AJ23" s="25">
        <f>SUM(E24:AH24)</f>
        <v>0</v>
      </c>
    </row>
    <row r="24" spans="1:36">
      <c r="A24" s="26"/>
      <c r="B24" s="27"/>
      <c r="C24" s="28">
        <f>SUM(AI22:AJ24)</f>
        <v>0</v>
      </c>
      <c r="D24" s="29" t="s">
        <v>16</v>
      </c>
      <c r="E24" s="120"/>
      <c r="F24" s="118"/>
      <c r="G24" s="118"/>
      <c r="H24" s="118"/>
      <c r="I24" s="31"/>
      <c r="J24" s="118"/>
      <c r="K24" s="118"/>
      <c r="L24" s="118"/>
      <c r="M24" s="118"/>
      <c r="N24" s="118"/>
      <c r="O24" s="118"/>
      <c r="P24" s="31"/>
      <c r="Q24" s="118"/>
      <c r="R24" s="118"/>
      <c r="S24" s="118"/>
      <c r="T24" s="118"/>
      <c r="U24" s="118"/>
      <c r="V24" s="118"/>
      <c r="W24" s="31"/>
      <c r="X24" s="118"/>
      <c r="Y24" s="118"/>
      <c r="Z24" s="118"/>
      <c r="AA24" s="118"/>
      <c r="AB24" s="118"/>
      <c r="AC24" s="118"/>
      <c r="AD24" s="31"/>
      <c r="AE24" s="118"/>
      <c r="AF24" s="118"/>
      <c r="AG24" s="118"/>
      <c r="AH24" s="118"/>
      <c r="AI24" s="41"/>
      <c r="AJ24" s="18"/>
    </row>
    <row r="25" spans="1:36">
      <c r="A25" s="42"/>
      <c r="B25" s="43"/>
      <c r="C25" s="44"/>
      <c r="D25" s="45"/>
      <c r="E25" s="46"/>
      <c r="F25" s="46"/>
      <c r="G25" s="47"/>
      <c r="H25" s="47"/>
      <c r="I25" s="46"/>
      <c r="J25" s="47"/>
      <c r="K25" s="46"/>
      <c r="L25" s="47"/>
      <c r="M25" s="46"/>
      <c r="N25" s="46"/>
      <c r="O25" s="47"/>
      <c r="P25" s="46"/>
      <c r="Q25" s="47"/>
      <c r="R25" s="47"/>
      <c r="S25" s="46"/>
      <c r="T25" s="46"/>
      <c r="U25" s="47"/>
      <c r="V25" s="47"/>
      <c r="W25" s="46"/>
      <c r="X25" s="47"/>
      <c r="Y25" s="46"/>
      <c r="Z25" s="47"/>
      <c r="AA25" s="46"/>
      <c r="AB25" s="46"/>
      <c r="AC25" s="47"/>
      <c r="AD25" s="46"/>
      <c r="AE25" s="47"/>
      <c r="AF25" s="47"/>
      <c r="AG25" s="46"/>
      <c r="AH25" s="48"/>
      <c r="AI25" s="48"/>
      <c r="AJ25" s="49"/>
    </row>
    <row r="26" spans="1:36" ht="16.5" customHeight="1">
      <c r="A26" s="50" t="s">
        <v>6</v>
      </c>
      <c r="B26" s="51" t="s">
        <v>9</v>
      </c>
      <c r="C26" s="52" t="s">
        <v>20</v>
      </c>
      <c r="D26" s="53"/>
      <c r="E26" s="46"/>
      <c r="F26" s="46"/>
      <c r="G26" s="46"/>
      <c r="H26" s="46"/>
      <c r="I26" s="46"/>
      <c r="J26" s="47"/>
      <c r="K26" s="47"/>
      <c r="L26" s="47"/>
      <c r="M26" s="46"/>
      <c r="N26" s="46"/>
      <c r="O26" s="46"/>
      <c r="P26" s="46"/>
      <c r="Q26" s="47"/>
      <c r="R26" s="47"/>
      <c r="S26" s="47"/>
      <c r="T26" s="46"/>
      <c r="U26" s="46"/>
      <c r="V26" s="46"/>
      <c r="W26" s="46"/>
      <c r="X26" s="47"/>
      <c r="Y26" s="47"/>
      <c r="Z26" s="47"/>
      <c r="AA26" s="46"/>
      <c r="AB26" s="46"/>
      <c r="AC26" s="46"/>
      <c r="AD26" s="46"/>
      <c r="AE26" s="47"/>
      <c r="AF26" s="47"/>
      <c r="AG26" s="47"/>
      <c r="AH26" s="54"/>
      <c r="AI26" s="54"/>
      <c r="AJ26" s="49"/>
    </row>
    <row r="27" spans="1:36">
      <c r="A27" s="55">
        <v>6</v>
      </c>
      <c r="B27" s="56"/>
      <c r="C27" s="57" t="s">
        <v>21</v>
      </c>
      <c r="D27" s="58" t="s">
        <v>8</v>
      </c>
      <c r="E27" s="59">
        <f t="shared" ref="E27:AH27" si="0">COUNTIF(E$4:E$24,$D$27)</f>
        <v>1</v>
      </c>
      <c r="F27" s="59">
        <f t="shared" si="0"/>
        <v>1</v>
      </c>
      <c r="G27" s="59">
        <f t="shared" si="0"/>
        <v>1</v>
      </c>
      <c r="H27" s="59">
        <f t="shared" si="0"/>
        <v>1</v>
      </c>
      <c r="I27" s="59">
        <f t="shared" si="0"/>
        <v>0</v>
      </c>
      <c r="J27" s="59">
        <f t="shared" si="0"/>
        <v>1</v>
      </c>
      <c r="K27" s="59">
        <f t="shared" si="0"/>
        <v>1</v>
      </c>
      <c r="L27" s="59">
        <f t="shared" si="0"/>
        <v>1</v>
      </c>
      <c r="M27" s="59">
        <f t="shared" si="0"/>
        <v>1</v>
      </c>
      <c r="N27" s="59">
        <f t="shared" si="0"/>
        <v>1</v>
      </c>
      <c r="O27" s="59">
        <f t="shared" si="0"/>
        <v>1</v>
      </c>
      <c r="P27" s="59">
        <f t="shared" si="0"/>
        <v>0</v>
      </c>
      <c r="Q27" s="59">
        <f t="shared" si="0"/>
        <v>1</v>
      </c>
      <c r="R27" s="59">
        <f t="shared" si="0"/>
        <v>1</v>
      </c>
      <c r="S27" s="59">
        <f t="shared" si="0"/>
        <v>1</v>
      </c>
      <c r="T27" s="59">
        <f t="shared" si="0"/>
        <v>1</v>
      </c>
      <c r="U27" s="59">
        <f t="shared" si="0"/>
        <v>1</v>
      </c>
      <c r="V27" s="59">
        <f t="shared" si="0"/>
        <v>1</v>
      </c>
      <c r="W27" s="59">
        <f t="shared" si="0"/>
        <v>0</v>
      </c>
      <c r="X27" s="59">
        <f t="shared" si="0"/>
        <v>1</v>
      </c>
      <c r="Y27" s="59">
        <f t="shared" si="0"/>
        <v>1</v>
      </c>
      <c r="Z27" s="59">
        <f t="shared" si="0"/>
        <v>1</v>
      </c>
      <c r="AA27" s="59">
        <f t="shared" si="0"/>
        <v>1</v>
      </c>
      <c r="AB27" s="59">
        <f t="shared" si="0"/>
        <v>1</v>
      </c>
      <c r="AC27" s="59">
        <f t="shared" si="0"/>
        <v>1</v>
      </c>
      <c r="AD27" s="59">
        <f t="shared" si="0"/>
        <v>0</v>
      </c>
      <c r="AE27" s="59">
        <f t="shared" si="0"/>
        <v>1</v>
      </c>
      <c r="AF27" s="59">
        <f t="shared" si="0"/>
        <v>1</v>
      </c>
      <c r="AG27" s="59">
        <f t="shared" si="0"/>
        <v>1</v>
      </c>
      <c r="AH27" s="60">
        <f t="shared" si="0"/>
        <v>1</v>
      </c>
      <c r="AI27" s="61"/>
      <c r="AJ27" s="61"/>
    </row>
    <row r="28" spans="1:36">
      <c r="A28" s="62">
        <v>7</v>
      </c>
      <c r="B28" s="63"/>
      <c r="C28" s="64" t="s">
        <v>22</v>
      </c>
      <c r="D28" s="65" t="s">
        <v>12</v>
      </c>
      <c r="E28" s="66">
        <f t="shared" ref="E28:AH28" si="1">COUNTIF(E$4:E$24,$D$28)</f>
        <v>1</v>
      </c>
      <c r="F28" s="66">
        <f t="shared" si="1"/>
        <v>1</v>
      </c>
      <c r="G28" s="66">
        <f t="shared" si="1"/>
        <v>0</v>
      </c>
      <c r="H28" s="66">
        <f t="shared" si="1"/>
        <v>0</v>
      </c>
      <c r="I28" s="66">
        <f t="shared" si="1"/>
        <v>1</v>
      </c>
      <c r="J28" s="66">
        <f t="shared" si="1"/>
        <v>1</v>
      </c>
      <c r="K28" s="66">
        <f t="shared" si="1"/>
        <v>1</v>
      </c>
      <c r="L28" s="66">
        <f t="shared" si="1"/>
        <v>1</v>
      </c>
      <c r="M28" s="66">
        <f t="shared" si="1"/>
        <v>1</v>
      </c>
      <c r="N28" s="66">
        <f t="shared" si="1"/>
        <v>0</v>
      </c>
      <c r="O28" s="66">
        <f t="shared" si="1"/>
        <v>0</v>
      </c>
      <c r="P28" s="66">
        <f t="shared" si="1"/>
        <v>1</v>
      </c>
      <c r="Q28" s="66">
        <f t="shared" si="1"/>
        <v>1</v>
      </c>
      <c r="R28" s="66">
        <f t="shared" si="1"/>
        <v>1</v>
      </c>
      <c r="S28" s="66">
        <f t="shared" si="1"/>
        <v>1</v>
      </c>
      <c r="T28" s="66">
        <f t="shared" si="1"/>
        <v>1</v>
      </c>
      <c r="U28" s="66">
        <f t="shared" si="1"/>
        <v>0</v>
      </c>
      <c r="V28" s="66">
        <f t="shared" si="1"/>
        <v>0</v>
      </c>
      <c r="W28" s="66">
        <f t="shared" si="1"/>
        <v>1</v>
      </c>
      <c r="X28" s="66">
        <f t="shared" si="1"/>
        <v>1</v>
      </c>
      <c r="Y28" s="66">
        <f t="shared" si="1"/>
        <v>1</v>
      </c>
      <c r="Z28" s="66">
        <f t="shared" si="1"/>
        <v>1</v>
      </c>
      <c r="AA28" s="66">
        <f t="shared" si="1"/>
        <v>1</v>
      </c>
      <c r="AB28" s="66">
        <f t="shared" si="1"/>
        <v>0</v>
      </c>
      <c r="AC28" s="66">
        <f t="shared" si="1"/>
        <v>0</v>
      </c>
      <c r="AD28" s="66">
        <f t="shared" si="1"/>
        <v>1</v>
      </c>
      <c r="AE28" s="66">
        <f t="shared" si="1"/>
        <v>1</v>
      </c>
      <c r="AF28" s="66">
        <f t="shared" si="1"/>
        <v>1</v>
      </c>
      <c r="AG28" s="66">
        <f t="shared" si="1"/>
        <v>1</v>
      </c>
      <c r="AH28" s="67">
        <f t="shared" si="1"/>
        <v>1</v>
      </c>
      <c r="AI28" s="61"/>
      <c r="AJ28" s="61"/>
    </row>
    <row r="29" spans="1:36">
      <c r="A29" s="62">
        <v>4</v>
      </c>
      <c r="B29" s="63">
        <v>3</v>
      </c>
      <c r="C29" s="64" t="s">
        <v>23</v>
      </c>
      <c r="D29" s="65" t="s">
        <v>13</v>
      </c>
      <c r="E29" s="66">
        <f t="shared" ref="E29:AH29" si="2">COUNTIF(E$4:E$24,$D$29)</f>
        <v>0</v>
      </c>
      <c r="F29" s="66">
        <f t="shared" si="2"/>
        <v>0</v>
      </c>
      <c r="G29" s="66">
        <f t="shared" si="2"/>
        <v>1</v>
      </c>
      <c r="H29" s="66">
        <f t="shared" si="2"/>
        <v>1</v>
      </c>
      <c r="I29" s="66">
        <f t="shared" si="2"/>
        <v>0</v>
      </c>
      <c r="J29" s="66">
        <f t="shared" si="2"/>
        <v>0</v>
      </c>
      <c r="K29" s="66">
        <f t="shared" si="2"/>
        <v>0</v>
      </c>
      <c r="L29" s="66">
        <f t="shared" si="2"/>
        <v>0</v>
      </c>
      <c r="M29" s="66">
        <f t="shared" si="2"/>
        <v>0</v>
      </c>
      <c r="N29" s="66">
        <f t="shared" si="2"/>
        <v>1</v>
      </c>
      <c r="O29" s="66">
        <f t="shared" si="2"/>
        <v>1</v>
      </c>
      <c r="P29" s="66">
        <f t="shared" si="2"/>
        <v>0</v>
      </c>
      <c r="Q29" s="66">
        <f t="shared" si="2"/>
        <v>0</v>
      </c>
      <c r="R29" s="66">
        <f t="shared" si="2"/>
        <v>0</v>
      </c>
      <c r="S29" s="66">
        <f t="shared" si="2"/>
        <v>0</v>
      </c>
      <c r="T29" s="66">
        <f t="shared" si="2"/>
        <v>0</v>
      </c>
      <c r="U29" s="66">
        <f t="shared" si="2"/>
        <v>1</v>
      </c>
      <c r="V29" s="66">
        <f t="shared" si="2"/>
        <v>1</v>
      </c>
      <c r="W29" s="66">
        <f t="shared" si="2"/>
        <v>0</v>
      </c>
      <c r="X29" s="66">
        <f t="shared" si="2"/>
        <v>0</v>
      </c>
      <c r="Y29" s="66">
        <f t="shared" si="2"/>
        <v>0</v>
      </c>
      <c r="Z29" s="66">
        <f t="shared" si="2"/>
        <v>0</v>
      </c>
      <c r="AA29" s="66">
        <f t="shared" si="2"/>
        <v>0</v>
      </c>
      <c r="AB29" s="66">
        <f t="shared" si="2"/>
        <v>1</v>
      </c>
      <c r="AC29" s="66">
        <f t="shared" si="2"/>
        <v>1</v>
      </c>
      <c r="AD29" s="66">
        <f t="shared" si="2"/>
        <v>0</v>
      </c>
      <c r="AE29" s="66">
        <f t="shared" si="2"/>
        <v>0</v>
      </c>
      <c r="AF29" s="66">
        <f t="shared" si="2"/>
        <v>0</v>
      </c>
      <c r="AG29" s="66">
        <f t="shared" si="2"/>
        <v>0</v>
      </c>
      <c r="AH29" s="67">
        <f t="shared" si="2"/>
        <v>0</v>
      </c>
      <c r="AI29" s="61"/>
      <c r="AJ29" s="61"/>
    </row>
    <row r="30" spans="1:36">
      <c r="A30" s="68">
        <v>13</v>
      </c>
      <c r="B30" s="69"/>
      <c r="C30" s="70" t="s">
        <v>24</v>
      </c>
      <c r="D30" s="71" t="s">
        <v>25</v>
      </c>
      <c r="E30" s="72">
        <f t="shared" ref="E30:AH30" si="3">COUNTIF(E$4:E$24,$D$30)</f>
        <v>0</v>
      </c>
      <c r="F30" s="72">
        <f t="shared" si="3"/>
        <v>0</v>
      </c>
      <c r="G30" s="72">
        <f t="shared" si="3"/>
        <v>0</v>
      </c>
      <c r="H30" s="72">
        <f t="shared" si="3"/>
        <v>0</v>
      </c>
      <c r="I30" s="72">
        <f t="shared" si="3"/>
        <v>0</v>
      </c>
      <c r="J30" s="72">
        <f t="shared" si="3"/>
        <v>0</v>
      </c>
      <c r="K30" s="72">
        <f t="shared" si="3"/>
        <v>0</v>
      </c>
      <c r="L30" s="72">
        <f t="shared" si="3"/>
        <v>0</v>
      </c>
      <c r="M30" s="72">
        <f t="shared" si="3"/>
        <v>0</v>
      </c>
      <c r="N30" s="72">
        <f t="shared" si="3"/>
        <v>0</v>
      </c>
      <c r="O30" s="72">
        <f t="shared" si="3"/>
        <v>0</v>
      </c>
      <c r="P30" s="72">
        <f t="shared" si="3"/>
        <v>0</v>
      </c>
      <c r="Q30" s="72">
        <f t="shared" si="3"/>
        <v>0</v>
      </c>
      <c r="R30" s="72">
        <f t="shared" si="3"/>
        <v>0</v>
      </c>
      <c r="S30" s="72">
        <f t="shared" si="3"/>
        <v>0</v>
      </c>
      <c r="T30" s="72">
        <f t="shared" si="3"/>
        <v>0</v>
      </c>
      <c r="U30" s="72">
        <f t="shared" si="3"/>
        <v>0</v>
      </c>
      <c r="V30" s="72">
        <f t="shared" si="3"/>
        <v>0</v>
      </c>
      <c r="W30" s="72">
        <f t="shared" si="3"/>
        <v>0</v>
      </c>
      <c r="X30" s="72">
        <f t="shared" si="3"/>
        <v>0</v>
      </c>
      <c r="Y30" s="72">
        <f t="shared" si="3"/>
        <v>0</v>
      </c>
      <c r="Z30" s="72">
        <f t="shared" si="3"/>
        <v>0</v>
      </c>
      <c r="AA30" s="72">
        <f t="shared" si="3"/>
        <v>0</v>
      </c>
      <c r="AB30" s="72">
        <f t="shared" si="3"/>
        <v>0</v>
      </c>
      <c r="AC30" s="72">
        <f t="shared" si="3"/>
        <v>0</v>
      </c>
      <c r="AD30" s="72">
        <f t="shared" si="3"/>
        <v>0</v>
      </c>
      <c r="AE30" s="72">
        <f t="shared" si="3"/>
        <v>0</v>
      </c>
      <c r="AF30" s="72">
        <f t="shared" si="3"/>
        <v>0</v>
      </c>
      <c r="AG30" s="72">
        <f t="shared" si="3"/>
        <v>0</v>
      </c>
      <c r="AH30" s="73">
        <f t="shared" si="3"/>
        <v>0</v>
      </c>
      <c r="AI30" s="61"/>
      <c r="AJ30" s="61"/>
    </row>
    <row r="31" spans="1:36">
      <c r="B31" s="74"/>
    </row>
    <row r="32" spans="1:36">
      <c r="A32" s="75" t="s">
        <v>26</v>
      </c>
      <c r="B32" s="76"/>
      <c r="C32" s="77">
        <f>SUM(AI4:AI24,)</f>
        <v>0</v>
      </c>
      <c r="D32" s="78"/>
      <c r="E32" s="79">
        <f t="shared" ref="E32:AH32" si="4">SUM(E4:E24)</f>
        <v>0</v>
      </c>
      <c r="F32" s="79">
        <f t="shared" si="4"/>
        <v>0</v>
      </c>
      <c r="G32" s="79">
        <f t="shared" si="4"/>
        <v>0</v>
      </c>
      <c r="H32" s="79">
        <f t="shared" si="4"/>
        <v>0</v>
      </c>
      <c r="I32" s="79">
        <f t="shared" si="4"/>
        <v>0</v>
      </c>
      <c r="J32" s="79">
        <f t="shared" si="4"/>
        <v>0</v>
      </c>
      <c r="K32" s="79">
        <f t="shared" si="4"/>
        <v>0</v>
      </c>
      <c r="L32" s="79">
        <f t="shared" si="4"/>
        <v>0</v>
      </c>
      <c r="M32" s="79">
        <f t="shared" si="4"/>
        <v>0</v>
      </c>
      <c r="N32" s="79">
        <f t="shared" si="4"/>
        <v>0</v>
      </c>
      <c r="O32" s="79">
        <f t="shared" si="4"/>
        <v>0</v>
      </c>
      <c r="P32" s="79">
        <f t="shared" si="4"/>
        <v>0</v>
      </c>
      <c r="Q32" s="79">
        <f t="shared" si="4"/>
        <v>0</v>
      </c>
      <c r="R32" s="79">
        <f t="shared" si="4"/>
        <v>0</v>
      </c>
      <c r="S32" s="79">
        <f t="shared" si="4"/>
        <v>0</v>
      </c>
      <c r="T32" s="79">
        <f t="shared" si="4"/>
        <v>0</v>
      </c>
      <c r="U32" s="79">
        <f t="shared" si="4"/>
        <v>0</v>
      </c>
      <c r="V32" s="79">
        <f t="shared" si="4"/>
        <v>0</v>
      </c>
      <c r="W32" s="79">
        <f t="shared" si="4"/>
        <v>0</v>
      </c>
      <c r="X32" s="79">
        <f t="shared" si="4"/>
        <v>0</v>
      </c>
      <c r="Y32" s="79">
        <f t="shared" si="4"/>
        <v>0</v>
      </c>
      <c r="Z32" s="79">
        <f t="shared" si="4"/>
        <v>0</v>
      </c>
      <c r="AA32" s="79">
        <f t="shared" si="4"/>
        <v>0</v>
      </c>
      <c r="AB32" s="79">
        <f t="shared" si="4"/>
        <v>0</v>
      </c>
      <c r="AC32" s="79">
        <f t="shared" si="4"/>
        <v>0</v>
      </c>
      <c r="AD32" s="79">
        <f t="shared" si="4"/>
        <v>0</v>
      </c>
      <c r="AE32" s="79">
        <f t="shared" si="4"/>
        <v>0</v>
      </c>
      <c r="AF32" s="79">
        <f t="shared" si="4"/>
        <v>0</v>
      </c>
      <c r="AG32" s="79">
        <f t="shared" si="4"/>
        <v>0</v>
      </c>
      <c r="AH32" s="79">
        <f t="shared" si="4"/>
        <v>0</v>
      </c>
      <c r="AI32" s="80">
        <f>SUM(E32:AH32)</f>
        <v>0</v>
      </c>
      <c r="AJ32" s="81" t="s">
        <v>27</v>
      </c>
    </row>
    <row r="33" spans="1:36">
      <c r="A33" s="82" t="s">
        <v>28</v>
      </c>
      <c r="B33" s="83"/>
      <c r="C33" s="84">
        <f>SUM(AJ4:AJ24)</f>
        <v>0</v>
      </c>
      <c r="D33" s="78"/>
      <c r="E33" s="85" t="str">
        <f>IF(E32=13,TRUE,"ERRORE")</f>
        <v>ERRORE</v>
      </c>
      <c r="F33" s="85" t="str">
        <f>IF(F32=13,TRUE,"ERRORE")</f>
        <v>ERRORE</v>
      </c>
      <c r="G33" s="85" t="str">
        <f>IF(G32=13,TRUE,"ERRORE")</f>
        <v>ERRORE</v>
      </c>
      <c r="H33" s="85" t="str">
        <f>IF(H32=13,TRUE,"ERRORE")</f>
        <v>ERRORE</v>
      </c>
      <c r="I33" s="85" t="str">
        <f>IF(I32=7,TRUE,"ERRORE")</f>
        <v>ERRORE</v>
      </c>
      <c r="J33" s="85" t="str">
        <f t="shared" ref="J33:O33" si="5">IF(J32=13,TRUE,"ERRORE")</f>
        <v>ERRORE</v>
      </c>
      <c r="K33" s="85" t="str">
        <f t="shared" si="5"/>
        <v>ERRORE</v>
      </c>
      <c r="L33" s="85" t="str">
        <f t="shared" si="5"/>
        <v>ERRORE</v>
      </c>
      <c r="M33" s="85" t="str">
        <f t="shared" si="5"/>
        <v>ERRORE</v>
      </c>
      <c r="N33" s="85" t="str">
        <f t="shared" si="5"/>
        <v>ERRORE</v>
      </c>
      <c r="O33" s="85" t="str">
        <f t="shared" si="5"/>
        <v>ERRORE</v>
      </c>
      <c r="P33" s="85" t="str">
        <f>IF(P32=7,TRUE,"ERRORE")</f>
        <v>ERRORE</v>
      </c>
      <c r="Q33" s="85" t="str">
        <f t="shared" ref="Q33:V33" si="6">IF(Q32=13,TRUE,"ERRORE")</f>
        <v>ERRORE</v>
      </c>
      <c r="R33" s="85" t="str">
        <f t="shared" si="6"/>
        <v>ERRORE</v>
      </c>
      <c r="S33" s="85" t="str">
        <f t="shared" si="6"/>
        <v>ERRORE</v>
      </c>
      <c r="T33" s="85" t="str">
        <f t="shared" si="6"/>
        <v>ERRORE</v>
      </c>
      <c r="U33" s="85" t="str">
        <f t="shared" si="6"/>
        <v>ERRORE</v>
      </c>
      <c r="V33" s="85" t="str">
        <f t="shared" si="6"/>
        <v>ERRORE</v>
      </c>
      <c r="W33" s="85" t="str">
        <f>IF(W32=7,TRUE,"ERRORE")</f>
        <v>ERRORE</v>
      </c>
      <c r="X33" s="85" t="str">
        <f t="shared" ref="X33:AC33" si="7">IF(X32=13,TRUE,"ERRORE")</f>
        <v>ERRORE</v>
      </c>
      <c r="Y33" s="85" t="str">
        <f t="shared" si="7"/>
        <v>ERRORE</v>
      </c>
      <c r="Z33" s="85" t="str">
        <f t="shared" si="7"/>
        <v>ERRORE</v>
      </c>
      <c r="AA33" s="85" t="str">
        <f t="shared" si="7"/>
        <v>ERRORE</v>
      </c>
      <c r="AB33" s="85" t="str">
        <f t="shared" si="7"/>
        <v>ERRORE</v>
      </c>
      <c r="AC33" s="85" t="str">
        <f t="shared" si="7"/>
        <v>ERRORE</v>
      </c>
      <c r="AD33" s="85" t="str">
        <f>IF(AD32=7,TRUE,"ERRORE")</f>
        <v>ERRORE</v>
      </c>
      <c r="AE33" s="85" t="str">
        <f>IF(AE32=13,TRUE,"ERRORE")</f>
        <v>ERRORE</v>
      </c>
      <c r="AF33" s="85" t="str">
        <f>IF(AF32=13,TRUE,"ERRORE")</f>
        <v>ERRORE</v>
      </c>
      <c r="AG33" s="85" t="str">
        <f>IF(AG32=13,TRUE,"ERRORE")</f>
        <v>ERRORE</v>
      </c>
      <c r="AH33" s="85" t="str">
        <f>IF(AH32=13,TRUE,"ERRORE")</f>
        <v>ERRORE</v>
      </c>
      <c r="AI33" s="86">
        <f>SUM(AI4:AJ24)</f>
        <v>0</v>
      </c>
      <c r="AJ33" s="81" t="s">
        <v>29</v>
      </c>
    </row>
    <row r="34" spans="1:36">
      <c r="A34" s="87" t="s">
        <v>30</v>
      </c>
      <c r="B34" s="88"/>
      <c r="C34" s="89">
        <f>SUM(C32:C33)</f>
        <v>0</v>
      </c>
      <c r="AI34" s="47"/>
    </row>
    <row r="36" spans="1:36" ht="20.25">
      <c r="A36" s="90" t="s">
        <v>31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3"/>
    </row>
    <row r="37" spans="1:36" ht="15">
      <c r="A37" s="94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7"/>
    </row>
    <row r="38" spans="1:36" ht="15">
      <c r="A38" s="94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C38" s="96"/>
      <c r="AD38" s="96"/>
      <c r="AE38" s="96"/>
      <c r="AF38" s="96"/>
      <c r="AG38" s="96"/>
      <c r="AH38" s="96"/>
      <c r="AI38" s="96"/>
      <c r="AJ38" s="97"/>
    </row>
    <row r="39" spans="1:36" ht="15">
      <c r="A39" s="94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7"/>
    </row>
    <row r="40" spans="1:36" ht="15">
      <c r="A40" s="94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7"/>
    </row>
    <row r="41" spans="1:36" ht="15">
      <c r="A41" s="94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7"/>
    </row>
    <row r="42" spans="1:36" ht="15">
      <c r="A42" s="94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7"/>
    </row>
    <row r="43" spans="1:36" ht="15">
      <c r="A43" s="98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1"/>
    </row>
  </sheetData>
  <sheetProtection selectLockedCells="1" selectUnlockedCells="1"/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3:AH33">
    <cfRule type="expression" dxfId="73" priority="1" stopIfTrue="1">
      <formula>NOT(ISERROR(SEARCH("ERRORE",E33)))</formula>
    </cfRule>
    <cfRule type="expression" dxfId="72" priority="2" stopIfTrue="1">
      <formula>NOT(ISERROR(SEARCH("ERRORE",E33)))</formula>
    </cfRule>
  </conditionalFormatting>
  <conditionalFormatting sqref="H33">
    <cfRule type="expression" dxfId="71" priority="3" stopIfTrue="1">
      <formula>NOT(ISERROR(SEARCH("ERRORE",H33)))</formula>
    </cfRule>
    <cfRule type="expression" dxfId="70" priority="4" stopIfTrue="1">
      <formula>NOT(ISERROR(SEARCH("ERRORE",H33)))</formula>
    </cfRule>
  </conditionalFormatting>
  <conditionalFormatting sqref="I33">
    <cfRule type="expression" dxfId="69" priority="5" stopIfTrue="1">
      <formula>NOT(ISERROR(SEARCH("ERRORE",I33)))</formula>
    </cfRule>
    <cfRule type="expression" dxfId="68" priority="6" stopIfTrue="1">
      <formula>NOT(ISERROR(SEARCH("ERRORE",I33)))</formula>
    </cfRule>
  </conditionalFormatting>
  <conditionalFormatting sqref="O33">
    <cfRule type="expression" dxfId="67" priority="7" stopIfTrue="1">
      <formula>NOT(ISERROR(SEARCH("ERRORE",O33)))</formula>
    </cfRule>
    <cfRule type="expression" dxfId="66" priority="8" stopIfTrue="1">
      <formula>NOT(ISERROR(SEARCH("ERRORE",O33)))</formula>
    </cfRule>
  </conditionalFormatting>
  <conditionalFormatting sqref="P33">
    <cfRule type="expression" dxfId="65" priority="9" stopIfTrue="1">
      <formula>NOT(ISERROR(SEARCH("ERRORE",P33)))</formula>
    </cfRule>
    <cfRule type="expression" dxfId="64" priority="10" stopIfTrue="1">
      <formula>NOT(ISERROR(SEARCH("ERRORE",P33)))</formula>
    </cfRule>
  </conditionalFormatting>
  <conditionalFormatting sqref="V33">
    <cfRule type="expression" dxfId="63" priority="11" stopIfTrue="1">
      <formula>NOT(ISERROR(SEARCH("ERRORE",V33)))</formula>
    </cfRule>
    <cfRule type="expression" dxfId="62" priority="12" stopIfTrue="1">
      <formula>NOT(ISERROR(SEARCH("ERRORE",V33)))</formula>
    </cfRule>
  </conditionalFormatting>
  <conditionalFormatting sqref="W33">
    <cfRule type="expression" dxfId="61" priority="13" stopIfTrue="1">
      <formula>NOT(ISERROR(SEARCH("ERRORE",W33)))</formula>
    </cfRule>
    <cfRule type="expression" dxfId="60" priority="14" stopIfTrue="1">
      <formula>NOT(ISERROR(SEARCH("ERRORE",W33)))</formula>
    </cfRule>
  </conditionalFormatting>
  <conditionalFormatting sqref="AC33">
    <cfRule type="expression" dxfId="59" priority="15" stopIfTrue="1">
      <formula>NOT(ISERROR(SEARCH("ERRORE",AC33)))</formula>
    </cfRule>
    <cfRule type="expression" dxfId="58" priority="16" stopIfTrue="1">
      <formula>NOT(ISERROR(SEARCH("ERRORE",AC33)))</formula>
    </cfRule>
  </conditionalFormatting>
  <conditionalFormatting sqref="AD33">
    <cfRule type="expression" dxfId="57" priority="17" stopIfTrue="1">
      <formula>NOT(ISERROR(SEARCH("ERRORE",AD33)))</formula>
    </cfRule>
    <cfRule type="expression" dxfId="56" priority="18" stopIfTrue="1">
      <formula>NOT(ISERROR(SEARCH("ERRORE",AD33)))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43"/>
  <sheetViews>
    <sheetView workbookViewId="0">
      <selection activeCell="C4" sqref="C4"/>
    </sheetView>
  </sheetViews>
  <sheetFormatPr defaultColWidth="8.85546875"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5" width="3.85546875" customWidth="1"/>
    <col min="36" max="36" width="6.42578125" customWidth="1"/>
    <col min="37" max="37" width="6.28515625" customWidth="1"/>
  </cols>
  <sheetData>
    <row r="1" spans="1:37" ht="12.75" customHeight="1"/>
    <row r="2" spans="1:37">
      <c r="A2" s="1"/>
      <c r="B2" s="2"/>
      <c r="C2" s="3" t="s">
        <v>34</v>
      </c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5">
        <v>31</v>
      </c>
      <c r="AJ2" s="4"/>
      <c r="AK2" s="4"/>
    </row>
    <row r="3" spans="1:37" ht="14.25" customHeight="1">
      <c r="A3" s="1"/>
      <c r="B3" s="2" t="s">
        <v>1</v>
      </c>
      <c r="C3" s="6" t="s">
        <v>2</v>
      </c>
      <c r="D3" s="7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8</v>
      </c>
      <c r="K3" s="5" t="s">
        <v>3</v>
      </c>
      <c r="L3" s="5" t="s">
        <v>4</v>
      </c>
      <c r="M3" s="5" t="s">
        <v>5</v>
      </c>
      <c r="N3" s="5" t="s">
        <v>6</v>
      </c>
      <c r="O3" s="8" t="s">
        <v>7</v>
      </c>
      <c r="P3" s="8" t="s">
        <v>8</v>
      </c>
      <c r="Q3" s="8" t="s">
        <v>8</v>
      </c>
      <c r="R3" s="8" t="s">
        <v>3</v>
      </c>
      <c r="S3" s="8" t="s">
        <v>4</v>
      </c>
      <c r="T3" s="8" t="s">
        <v>5</v>
      </c>
      <c r="U3" s="8" t="s">
        <v>6</v>
      </c>
      <c r="V3" s="8" t="s">
        <v>7</v>
      </c>
      <c r="W3" s="8" t="s">
        <v>8</v>
      </c>
      <c r="X3" s="8" t="s">
        <v>8</v>
      </c>
      <c r="Y3" s="8" t="s">
        <v>3</v>
      </c>
      <c r="Z3" s="8" t="s">
        <v>4</v>
      </c>
      <c r="AA3" s="8" t="s">
        <v>5</v>
      </c>
      <c r="AB3" s="8" t="s">
        <v>6</v>
      </c>
      <c r="AC3" s="8" t="s">
        <v>7</v>
      </c>
      <c r="AD3" s="8" t="s">
        <v>8</v>
      </c>
      <c r="AE3" s="8" t="s">
        <v>8</v>
      </c>
      <c r="AF3" s="8" t="s">
        <v>3</v>
      </c>
      <c r="AG3" s="8" t="s">
        <v>4</v>
      </c>
      <c r="AH3" s="8" t="s">
        <v>5</v>
      </c>
      <c r="AI3" s="8" t="s">
        <v>6</v>
      </c>
      <c r="AJ3" s="9" t="s">
        <v>6</v>
      </c>
      <c r="AK3" s="10" t="s">
        <v>9</v>
      </c>
    </row>
    <row r="4" spans="1:37">
      <c r="A4" s="1"/>
      <c r="B4" s="11"/>
      <c r="C4" s="131" t="s">
        <v>10</v>
      </c>
      <c r="D4" s="12" t="s">
        <v>11</v>
      </c>
      <c r="E4" s="121" t="s">
        <v>8</v>
      </c>
      <c r="F4" s="13" t="s">
        <v>8</v>
      </c>
      <c r="G4" s="14" t="s">
        <v>12</v>
      </c>
      <c r="H4" s="108" t="s">
        <v>14</v>
      </c>
      <c r="I4" s="13" t="s">
        <v>12</v>
      </c>
      <c r="J4" s="13" t="s">
        <v>12</v>
      </c>
      <c r="K4" s="13" t="s">
        <v>12</v>
      </c>
      <c r="L4" s="15" t="s">
        <v>13</v>
      </c>
      <c r="M4" s="15" t="s">
        <v>13</v>
      </c>
      <c r="N4" s="14" t="s">
        <v>14</v>
      </c>
      <c r="O4" s="13" t="s">
        <v>14</v>
      </c>
      <c r="P4" s="13" t="s">
        <v>8</v>
      </c>
      <c r="Q4" s="13" t="s">
        <v>8</v>
      </c>
      <c r="R4" s="13" t="s">
        <v>8</v>
      </c>
      <c r="S4" s="15" t="s">
        <v>8</v>
      </c>
      <c r="T4" s="13" t="s">
        <v>8</v>
      </c>
      <c r="U4" s="14" t="s">
        <v>12</v>
      </c>
      <c r="V4" s="13" t="s">
        <v>14</v>
      </c>
      <c r="W4" s="13" t="s">
        <v>12</v>
      </c>
      <c r="X4" s="13" t="s">
        <v>12</v>
      </c>
      <c r="Y4" s="13" t="s">
        <v>12</v>
      </c>
      <c r="Z4" s="15" t="s">
        <v>13</v>
      </c>
      <c r="AA4" s="15" t="s">
        <v>13</v>
      </c>
      <c r="AB4" s="14" t="s">
        <v>14</v>
      </c>
      <c r="AC4" s="13" t="s">
        <v>14</v>
      </c>
      <c r="AD4" s="13" t="s">
        <v>8</v>
      </c>
      <c r="AE4" s="13" t="s">
        <v>8</v>
      </c>
      <c r="AF4" s="13" t="s">
        <v>8</v>
      </c>
      <c r="AG4" s="15" t="s">
        <v>8</v>
      </c>
      <c r="AH4" s="13" t="s">
        <v>8</v>
      </c>
      <c r="AI4" s="14" t="s">
        <v>12</v>
      </c>
      <c r="AJ4" s="17"/>
      <c r="AK4" s="18"/>
    </row>
    <row r="5" spans="1:37">
      <c r="A5" s="1"/>
      <c r="B5" s="19">
        <v>553</v>
      </c>
      <c r="C5" s="131"/>
      <c r="D5" s="20" t="s">
        <v>15</v>
      </c>
      <c r="E5" s="122"/>
      <c r="F5" s="21"/>
      <c r="G5" s="22"/>
      <c r="H5" s="104"/>
      <c r="I5" s="21"/>
      <c r="J5" s="21"/>
      <c r="K5" s="21"/>
      <c r="L5" s="21"/>
      <c r="M5" s="21"/>
      <c r="N5" s="22"/>
      <c r="O5" s="21"/>
      <c r="P5" s="21"/>
      <c r="Q5" s="21"/>
      <c r="R5" s="21"/>
      <c r="S5" s="21"/>
      <c r="T5" s="21"/>
      <c r="U5" s="22"/>
      <c r="V5" s="21"/>
      <c r="W5" s="21"/>
      <c r="X5" s="21"/>
      <c r="Y5" s="21"/>
      <c r="Z5" s="21"/>
      <c r="AA5" s="21"/>
      <c r="AB5" s="22"/>
      <c r="AC5" s="21"/>
      <c r="AD5" s="21"/>
      <c r="AE5" s="21"/>
      <c r="AF5" s="21"/>
      <c r="AG5" s="21"/>
      <c r="AH5" s="21"/>
      <c r="AI5" s="22"/>
      <c r="AJ5" s="24">
        <f>SUM(E5:AI5)</f>
        <v>0</v>
      </c>
      <c r="AK5" s="25">
        <f>SUM(E6:AI6)</f>
        <v>0</v>
      </c>
    </row>
    <row r="6" spans="1:37">
      <c r="A6" s="26"/>
      <c r="B6" s="27"/>
      <c r="C6" s="28">
        <f>SUM(AI4:AJ6)</f>
        <v>0</v>
      </c>
      <c r="D6" s="29" t="s">
        <v>16</v>
      </c>
      <c r="E6" s="123"/>
      <c r="F6" s="32"/>
      <c r="G6" s="31"/>
      <c r="H6" s="107"/>
      <c r="I6" s="32"/>
      <c r="J6" s="32"/>
      <c r="K6" s="32"/>
      <c r="L6" s="30"/>
      <c r="M6" s="30"/>
      <c r="N6" s="31"/>
      <c r="O6" s="30"/>
      <c r="P6" s="30"/>
      <c r="Q6" s="30"/>
      <c r="R6" s="32"/>
      <c r="S6" s="30"/>
      <c r="T6" s="32"/>
      <c r="U6" s="31"/>
      <c r="V6" s="32"/>
      <c r="W6" s="32"/>
      <c r="X6" s="32"/>
      <c r="Y6" s="32"/>
      <c r="Z6" s="30"/>
      <c r="AA6" s="30"/>
      <c r="AB6" s="31"/>
      <c r="AC6" s="30"/>
      <c r="AD6" s="30"/>
      <c r="AE6" s="30"/>
      <c r="AF6" s="32"/>
      <c r="AG6" s="30"/>
      <c r="AH6" s="32"/>
      <c r="AI6" s="31"/>
      <c r="AJ6" s="34"/>
      <c r="AK6" s="18"/>
    </row>
    <row r="7" spans="1:37">
      <c r="A7" s="1"/>
      <c r="B7" s="11"/>
      <c r="C7" s="132" t="s">
        <v>17</v>
      </c>
      <c r="D7" s="12" t="s">
        <v>11</v>
      </c>
      <c r="E7" s="121" t="s">
        <v>13</v>
      </c>
      <c r="F7" s="13" t="s">
        <v>14</v>
      </c>
      <c r="G7" s="14" t="s">
        <v>14</v>
      </c>
      <c r="H7" s="108" t="s">
        <v>14</v>
      </c>
      <c r="I7" s="13" t="s">
        <v>8</v>
      </c>
      <c r="J7" s="13" t="s">
        <v>8</v>
      </c>
      <c r="K7" s="13" t="s">
        <v>14</v>
      </c>
      <c r="L7" s="15" t="s">
        <v>8</v>
      </c>
      <c r="M7" s="15" t="s">
        <v>14</v>
      </c>
      <c r="N7" s="14" t="s">
        <v>14</v>
      </c>
      <c r="O7" s="13" t="s">
        <v>12</v>
      </c>
      <c r="P7" s="13" t="s">
        <v>12</v>
      </c>
      <c r="Q7" s="13" t="s">
        <v>12</v>
      </c>
      <c r="R7" s="13" t="s">
        <v>14</v>
      </c>
      <c r="S7" s="15" t="s">
        <v>13</v>
      </c>
      <c r="T7" s="13" t="s">
        <v>14</v>
      </c>
      <c r="U7" s="14" t="s">
        <v>14</v>
      </c>
      <c r="V7" s="13" t="s">
        <v>8</v>
      </c>
      <c r="W7" s="13" t="s">
        <v>8</v>
      </c>
      <c r="X7" s="13" t="s">
        <v>8</v>
      </c>
      <c r="Y7" s="13" t="s">
        <v>14</v>
      </c>
      <c r="Z7" s="15" t="s">
        <v>8</v>
      </c>
      <c r="AA7" s="15" t="s">
        <v>14</v>
      </c>
      <c r="AB7" s="14" t="s">
        <v>14</v>
      </c>
      <c r="AC7" s="13" t="s">
        <v>12</v>
      </c>
      <c r="AD7" s="13" t="s">
        <v>12</v>
      </c>
      <c r="AE7" s="13" t="s">
        <v>12</v>
      </c>
      <c r="AF7" s="13" t="s">
        <v>14</v>
      </c>
      <c r="AG7" s="15" t="s">
        <v>13</v>
      </c>
      <c r="AH7" s="13" t="s">
        <v>14</v>
      </c>
      <c r="AI7" s="14" t="s">
        <v>14</v>
      </c>
      <c r="AJ7" s="17"/>
      <c r="AK7" s="18"/>
    </row>
    <row r="8" spans="1:37">
      <c r="A8" s="1"/>
      <c r="B8" s="19"/>
      <c r="C8" s="132"/>
      <c r="D8" s="20" t="s">
        <v>15</v>
      </c>
      <c r="E8" s="122"/>
      <c r="F8" s="21"/>
      <c r="G8" s="22"/>
      <c r="H8" s="104"/>
      <c r="I8" s="21"/>
      <c r="J8" s="21"/>
      <c r="K8" s="21"/>
      <c r="L8" s="21"/>
      <c r="M8" s="21"/>
      <c r="N8" s="22"/>
      <c r="O8" s="21"/>
      <c r="P8" s="21"/>
      <c r="Q8" s="21"/>
      <c r="R8" s="21"/>
      <c r="S8" s="21"/>
      <c r="T8" s="21"/>
      <c r="U8" s="22"/>
      <c r="V8" s="21"/>
      <c r="W8" s="21"/>
      <c r="X8" s="21"/>
      <c r="Y8" s="21"/>
      <c r="Z8" s="21"/>
      <c r="AA8" s="21"/>
      <c r="AB8" s="22"/>
      <c r="AC8" s="21"/>
      <c r="AD8" s="21"/>
      <c r="AE8" s="21"/>
      <c r="AF8" s="21"/>
      <c r="AG8" s="21"/>
      <c r="AH8" s="21"/>
      <c r="AI8" s="22"/>
      <c r="AJ8" s="24">
        <f>SUM(E8:AI8)</f>
        <v>0</v>
      </c>
      <c r="AK8" s="25">
        <f>SUM(E9:AI9)</f>
        <v>0</v>
      </c>
    </row>
    <row r="9" spans="1:37">
      <c r="A9" s="26"/>
      <c r="B9" s="27"/>
      <c r="C9" s="28">
        <f>SUM(AI7:AJ9)</f>
        <v>0</v>
      </c>
      <c r="D9" s="29" t="s">
        <v>16</v>
      </c>
      <c r="E9" s="123"/>
      <c r="F9" s="32"/>
      <c r="G9" s="31"/>
      <c r="H9" s="107"/>
      <c r="I9" s="32"/>
      <c r="J9" s="32"/>
      <c r="K9" s="32"/>
      <c r="L9" s="30"/>
      <c r="M9" s="30"/>
      <c r="N9" s="31"/>
      <c r="O9" s="30"/>
      <c r="P9" s="30"/>
      <c r="Q9" s="30"/>
      <c r="R9" s="32"/>
      <c r="S9" s="30"/>
      <c r="T9" s="32"/>
      <c r="U9" s="31"/>
      <c r="V9" s="32"/>
      <c r="W9" s="32"/>
      <c r="X9" s="32"/>
      <c r="Y9" s="32"/>
      <c r="Z9" s="30"/>
      <c r="AA9" s="30"/>
      <c r="AB9" s="31"/>
      <c r="AC9" s="30"/>
      <c r="AD9" s="30"/>
      <c r="AE9" s="30"/>
      <c r="AF9" s="32"/>
      <c r="AG9" s="30"/>
      <c r="AH9" s="32"/>
      <c r="AI9" s="31"/>
      <c r="AJ9" s="34"/>
      <c r="AK9" s="18"/>
    </row>
    <row r="10" spans="1:37">
      <c r="A10" s="1"/>
      <c r="B10" s="11"/>
      <c r="C10" s="132" t="s">
        <v>18</v>
      </c>
      <c r="D10" s="12" t="s">
        <v>11</v>
      </c>
      <c r="E10" s="121"/>
      <c r="F10" s="13" t="s">
        <v>13</v>
      </c>
      <c r="G10" s="14"/>
      <c r="H10" s="108" t="s">
        <v>12</v>
      </c>
      <c r="I10" s="13"/>
      <c r="J10" s="13"/>
      <c r="K10" s="13" t="s">
        <v>8</v>
      </c>
      <c r="L10" s="15"/>
      <c r="M10" s="15" t="s">
        <v>8</v>
      </c>
      <c r="N10" s="14" t="s">
        <v>12</v>
      </c>
      <c r="O10" s="13" t="s">
        <v>8</v>
      </c>
      <c r="P10" s="13"/>
      <c r="Q10" s="13"/>
      <c r="R10" s="13" t="s">
        <v>12</v>
      </c>
      <c r="S10" s="15"/>
      <c r="T10" s="13" t="s">
        <v>13</v>
      </c>
      <c r="U10" s="14"/>
      <c r="V10" s="13" t="s">
        <v>12</v>
      </c>
      <c r="W10" s="13"/>
      <c r="X10" s="13"/>
      <c r="Y10" s="13" t="s">
        <v>8</v>
      </c>
      <c r="Z10" s="15"/>
      <c r="AA10" s="15" t="s">
        <v>8</v>
      </c>
      <c r="AB10" s="14" t="s">
        <v>12</v>
      </c>
      <c r="AC10" s="13" t="s">
        <v>8</v>
      </c>
      <c r="AD10" s="13"/>
      <c r="AE10" s="13"/>
      <c r="AF10" s="13" t="s">
        <v>12</v>
      </c>
      <c r="AG10" s="15"/>
      <c r="AH10" s="13" t="s">
        <v>13</v>
      </c>
      <c r="AI10" s="14"/>
      <c r="AJ10" s="17"/>
      <c r="AK10" s="18"/>
    </row>
    <row r="11" spans="1:37">
      <c r="A11" s="1"/>
      <c r="B11" s="19" t="s">
        <v>19</v>
      </c>
      <c r="C11" s="132"/>
      <c r="D11" s="20" t="s">
        <v>15</v>
      </c>
      <c r="E11" s="122"/>
      <c r="F11" s="21"/>
      <c r="G11" s="22"/>
      <c r="H11" s="104"/>
      <c r="I11" s="21"/>
      <c r="J11" s="21"/>
      <c r="K11" s="21"/>
      <c r="L11" s="21"/>
      <c r="M11" s="21"/>
      <c r="N11" s="22"/>
      <c r="O11" s="21"/>
      <c r="P11" s="21"/>
      <c r="Q11" s="21"/>
      <c r="R11" s="21"/>
      <c r="S11" s="21"/>
      <c r="T11" s="21"/>
      <c r="U11" s="22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2"/>
      <c r="AJ11" s="24">
        <f>SUM(E11:AI11)</f>
        <v>0</v>
      </c>
      <c r="AK11" s="25">
        <f>SUM(E12:AI12)</f>
        <v>0</v>
      </c>
    </row>
    <row r="12" spans="1:37">
      <c r="A12" s="26"/>
      <c r="B12" s="27"/>
      <c r="C12" s="28">
        <f>SUM(AI10:AJ12)</f>
        <v>0</v>
      </c>
      <c r="D12" s="29" t="s">
        <v>16</v>
      </c>
      <c r="E12" s="116"/>
      <c r="F12" s="117"/>
      <c r="G12" s="37"/>
      <c r="H12" s="107"/>
      <c r="I12" s="118"/>
      <c r="J12" s="118"/>
      <c r="K12" s="117"/>
      <c r="L12" s="117"/>
      <c r="M12" s="117"/>
      <c r="N12" s="37"/>
      <c r="O12" s="118"/>
      <c r="P12" s="118"/>
      <c r="Q12" s="117"/>
      <c r="R12" s="117"/>
      <c r="S12" s="117"/>
      <c r="T12" s="117"/>
      <c r="U12" s="37"/>
      <c r="V12" s="118"/>
      <c r="W12" s="118"/>
      <c r="X12" s="117"/>
      <c r="Y12" s="117"/>
      <c r="Z12" s="117"/>
      <c r="AA12" s="117"/>
      <c r="AB12" s="37"/>
      <c r="AC12" s="118"/>
      <c r="AD12" s="118"/>
      <c r="AE12" s="117"/>
      <c r="AF12" s="117"/>
      <c r="AG12" s="117"/>
      <c r="AH12" s="117"/>
      <c r="AI12" s="37"/>
      <c r="AJ12" s="34"/>
      <c r="AK12" s="18"/>
    </row>
    <row r="13" spans="1:37">
      <c r="A13" s="1"/>
      <c r="B13" s="11"/>
      <c r="C13" s="132"/>
      <c r="D13" s="12" t="s">
        <v>11</v>
      </c>
      <c r="E13" s="119"/>
      <c r="F13" s="112"/>
      <c r="G13" s="14"/>
      <c r="H13" s="108"/>
      <c r="I13" s="113"/>
      <c r="J13" s="113"/>
      <c r="K13" s="112"/>
      <c r="L13" s="112"/>
      <c r="M13" s="112"/>
      <c r="N13" s="14"/>
      <c r="O13" s="112"/>
      <c r="P13" s="113"/>
      <c r="Q13" s="112"/>
      <c r="R13" s="112"/>
      <c r="S13" s="112"/>
      <c r="T13" s="112"/>
      <c r="U13" s="14"/>
      <c r="V13" s="112"/>
      <c r="W13" s="113"/>
      <c r="X13" s="112"/>
      <c r="Y13" s="112"/>
      <c r="Z13" s="112"/>
      <c r="AA13" s="112"/>
      <c r="AB13" s="14"/>
      <c r="AC13" s="112"/>
      <c r="AD13" s="113"/>
      <c r="AE13" s="112"/>
      <c r="AF13" s="112"/>
      <c r="AG13" s="112"/>
      <c r="AH13" s="112"/>
      <c r="AI13" s="14"/>
      <c r="AJ13" s="17"/>
      <c r="AK13" s="18"/>
    </row>
    <row r="14" spans="1:37">
      <c r="A14" s="1"/>
      <c r="B14" s="19"/>
      <c r="C14" s="132"/>
      <c r="D14" s="20" t="s">
        <v>15</v>
      </c>
      <c r="E14" s="122"/>
      <c r="F14" s="21"/>
      <c r="G14" s="22"/>
      <c r="H14" s="104"/>
      <c r="I14" s="21"/>
      <c r="J14" s="21"/>
      <c r="K14" s="21"/>
      <c r="L14" s="21"/>
      <c r="M14" s="21"/>
      <c r="N14" s="22"/>
      <c r="O14" s="21"/>
      <c r="P14" s="21"/>
      <c r="Q14" s="21"/>
      <c r="R14" s="21"/>
      <c r="S14" s="21"/>
      <c r="T14" s="21"/>
      <c r="U14" s="22"/>
      <c r="V14" s="21"/>
      <c r="W14" s="21"/>
      <c r="X14" s="21"/>
      <c r="Y14" s="21"/>
      <c r="Z14" s="21"/>
      <c r="AA14" s="21"/>
      <c r="AB14" s="22"/>
      <c r="AC14" s="21"/>
      <c r="AD14" s="21"/>
      <c r="AE14" s="21"/>
      <c r="AF14" s="21"/>
      <c r="AG14" s="21"/>
      <c r="AH14" s="21"/>
      <c r="AI14" s="22"/>
      <c r="AJ14" s="24">
        <f>SUM(E14:AI14)</f>
        <v>0</v>
      </c>
      <c r="AK14" s="25">
        <f>SUM(E15:AI15)</f>
        <v>0</v>
      </c>
    </row>
    <row r="15" spans="1:37">
      <c r="A15" s="26"/>
      <c r="B15" s="27"/>
      <c r="C15" s="28">
        <f>SUM(AJ13:AK15)</f>
        <v>0</v>
      </c>
      <c r="D15" s="29" t="s">
        <v>16</v>
      </c>
      <c r="E15" s="120"/>
      <c r="F15" s="118"/>
      <c r="G15" s="31"/>
      <c r="H15" s="109"/>
      <c r="I15" s="118"/>
      <c r="J15" s="118"/>
      <c r="K15" s="118"/>
      <c r="L15" s="118"/>
      <c r="M15" s="118"/>
      <c r="N15" s="31"/>
      <c r="O15" s="118"/>
      <c r="P15" s="118"/>
      <c r="Q15" s="118"/>
      <c r="R15" s="118"/>
      <c r="S15" s="118"/>
      <c r="T15" s="118"/>
      <c r="U15" s="31"/>
      <c r="V15" s="118"/>
      <c r="W15" s="118"/>
      <c r="X15" s="118"/>
      <c r="Y15" s="118"/>
      <c r="Z15" s="118"/>
      <c r="AA15" s="118"/>
      <c r="AB15" s="31"/>
      <c r="AC15" s="118"/>
      <c r="AD15" s="118"/>
      <c r="AE15" s="118"/>
      <c r="AF15" s="118"/>
      <c r="AG15" s="118"/>
      <c r="AH15" s="118"/>
      <c r="AI15" s="31"/>
      <c r="AJ15" s="34"/>
      <c r="AK15" s="18"/>
    </row>
    <row r="16" spans="1:37">
      <c r="A16" s="1"/>
      <c r="B16" s="11"/>
      <c r="C16" s="132"/>
      <c r="D16" s="12" t="s">
        <v>11</v>
      </c>
      <c r="E16" s="119"/>
      <c r="F16" s="112"/>
      <c r="G16" s="14"/>
      <c r="H16" s="108"/>
      <c r="I16" s="113"/>
      <c r="J16" s="113"/>
      <c r="K16" s="112"/>
      <c r="L16" s="112"/>
      <c r="M16" s="112"/>
      <c r="N16" s="14"/>
      <c r="O16" s="112"/>
      <c r="P16" s="113"/>
      <c r="Q16" s="112"/>
      <c r="R16" s="112"/>
      <c r="S16" s="112"/>
      <c r="T16" s="112"/>
      <c r="U16" s="14"/>
      <c r="V16" s="112"/>
      <c r="W16" s="113"/>
      <c r="X16" s="112"/>
      <c r="Y16" s="112"/>
      <c r="Z16" s="112"/>
      <c r="AA16" s="112"/>
      <c r="AB16" s="14"/>
      <c r="AC16" s="112"/>
      <c r="AD16" s="113"/>
      <c r="AE16" s="112"/>
      <c r="AF16" s="112"/>
      <c r="AG16" s="112"/>
      <c r="AH16" s="112"/>
      <c r="AI16" s="14"/>
      <c r="AJ16" s="17"/>
      <c r="AK16" s="18"/>
    </row>
    <row r="17" spans="1:37">
      <c r="A17" s="1"/>
      <c r="B17" s="40"/>
      <c r="C17" s="132"/>
      <c r="D17" s="20" t="s">
        <v>15</v>
      </c>
      <c r="E17" s="122"/>
      <c r="F17" s="21"/>
      <c r="G17" s="22"/>
      <c r="H17" s="104"/>
      <c r="I17" s="21"/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2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2"/>
      <c r="AJ17" s="24">
        <f>SUM(E17:AI17)</f>
        <v>0</v>
      </c>
      <c r="AK17" s="25">
        <f>SUM(E18:AI18)</f>
        <v>0</v>
      </c>
    </row>
    <row r="18" spans="1:37">
      <c r="A18" s="26"/>
      <c r="B18" s="27"/>
      <c r="C18" s="28">
        <f>SUM(AJ16:AK18)</f>
        <v>0</v>
      </c>
      <c r="D18" s="29" t="s">
        <v>16</v>
      </c>
      <c r="E18" s="120"/>
      <c r="F18" s="118"/>
      <c r="G18" s="31"/>
      <c r="H18" s="109"/>
      <c r="I18" s="118"/>
      <c r="J18" s="118"/>
      <c r="K18" s="118"/>
      <c r="L18" s="118"/>
      <c r="M18" s="118"/>
      <c r="N18" s="31"/>
      <c r="O18" s="118"/>
      <c r="P18" s="118"/>
      <c r="Q18" s="118"/>
      <c r="R18" s="118"/>
      <c r="S18" s="118"/>
      <c r="T18" s="118"/>
      <c r="U18" s="31"/>
      <c r="V18" s="118"/>
      <c r="W18" s="118"/>
      <c r="X18" s="118"/>
      <c r="Y18" s="118"/>
      <c r="Z18" s="118"/>
      <c r="AA18" s="118"/>
      <c r="AB18" s="31"/>
      <c r="AC18" s="118"/>
      <c r="AD18" s="118"/>
      <c r="AE18" s="118"/>
      <c r="AF18" s="118"/>
      <c r="AG18" s="118"/>
      <c r="AH18" s="118"/>
      <c r="AI18" s="31"/>
      <c r="AJ18" s="34"/>
      <c r="AK18" s="18"/>
    </row>
    <row r="19" spans="1:37" ht="13.9" customHeight="1">
      <c r="A19" s="1"/>
      <c r="B19" s="11"/>
      <c r="C19" s="133"/>
      <c r="D19" s="12" t="s">
        <v>11</v>
      </c>
      <c r="E19" s="119"/>
      <c r="F19" s="112"/>
      <c r="G19" s="14"/>
      <c r="H19" s="108"/>
      <c r="I19" s="113"/>
      <c r="J19" s="113"/>
      <c r="K19" s="112"/>
      <c r="L19" s="112"/>
      <c r="M19" s="112"/>
      <c r="N19" s="14"/>
      <c r="O19" s="112"/>
      <c r="P19" s="113"/>
      <c r="Q19" s="112"/>
      <c r="R19" s="112"/>
      <c r="S19" s="112"/>
      <c r="T19" s="112"/>
      <c r="U19" s="14"/>
      <c r="V19" s="112"/>
      <c r="W19" s="113"/>
      <c r="X19" s="112"/>
      <c r="Y19" s="112"/>
      <c r="Z19" s="112"/>
      <c r="AA19" s="112"/>
      <c r="AB19" s="14"/>
      <c r="AC19" s="112"/>
      <c r="AD19" s="113"/>
      <c r="AE19" s="112"/>
      <c r="AF19" s="112"/>
      <c r="AG19" s="112"/>
      <c r="AH19" s="112"/>
      <c r="AI19" s="14"/>
      <c r="AJ19" s="17"/>
      <c r="AK19" s="18"/>
    </row>
    <row r="20" spans="1:37" ht="13.9" customHeight="1">
      <c r="A20" s="1"/>
      <c r="B20" s="19"/>
      <c r="C20" s="133"/>
      <c r="D20" s="20" t="s">
        <v>15</v>
      </c>
      <c r="E20" s="122"/>
      <c r="F20" s="21"/>
      <c r="G20" s="22"/>
      <c r="H20" s="104"/>
      <c r="I20" s="21"/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2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2"/>
      <c r="AJ20" s="24">
        <f>SUM(E20:AI20)</f>
        <v>0</v>
      </c>
      <c r="AK20" s="25">
        <f>SUM(E21:AI21)</f>
        <v>0</v>
      </c>
    </row>
    <row r="21" spans="1:37">
      <c r="A21" s="26"/>
      <c r="B21" s="27"/>
      <c r="C21" s="28">
        <f>SUM(AJ19:AK21)</f>
        <v>0</v>
      </c>
      <c r="D21" s="29" t="s">
        <v>16</v>
      </c>
      <c r="E21" s="120"/>
      <c r="F21" s="118"/>
      <c r="G21" s="31"/>
      <c r="H21" s="109"/>
      <c r="I21" s="118"/>
      <c r="J21" s="118"/>
      <c r="K21" s="118"/>
      <c r="L21" s="118"/>
      <c r="M21" s="118"/>
      <c r="N21" s="31"/>
      <c r="O21" s="118"/>
      <c r="P21" s="118"/>
      <c r="Q21" s="118"/>
      <c r="R21" s="118"/>
      <c r="S21" s="118"/>
      <c r="T21" s="118"/>
      <c r="U21" s="31"/>
      <c r="V21" s="118"/>
      <c r="W21" s="118"/>
      <c r="X21" s="118"/>
      <c r="Y21" s="118"/>
      <c r="Z21" s="118"/>
      <c r="AA21" s="118"/>
      <c r="AB21" s="31"/>
      <c r="AC21" s="118"/>
      <c r="AD21" s="118"/>
      <c r="AE21" s="118"/>
      <c r="AF21" s="118"/>
      <c r="AG21" s="118"/>
      <c r="AH21" s="118"/>
      <c r="AI21" s="31"/>
      <c r="AJ21" s="34"/>
      <c r="AK21" s="18"/>
    </row>
    <row r="22" spans="1:37">
      <c r="A22" s="1"/>
      <c r="B22" s="11"/>
      <c r="C22" s="134"/>
      <c r="D22" s="12" t="s">
        <v>11</v>
      </c>
      <c r="E22" s="119"/>
      <c r="F22" s="112"/>
      <c r="G22" s="14"/>
      <c r="H22" s="108"/>
      <c r="I22" s="113"/>
      <c r="J22" s="113"/>
      <c r="K22" s="112"/>
      <c r="L22" s="112"/>
      <c r="M22" s="112"/>
      <c r="N22" s="14"/>
      <c r="O22" s="112"/>
      <c r="P22" s="113"/>
      <c r="Q22" s="112"/>
      <c r="R22" s="112"/>
      <c r="S22" s="112"/>
      <c r="T22" s="112"/>
      <c r="U22" s="14"/>
      <c r="V22" s="112"/>
      <c r="W22" s="113"/>
      <c r="X22" s="112"/>
      <c r="Y22" s="112"/>
      <c r="Z22" s="112"/>
      <c r="AA22" s="112"/>
      <c r="AB22" s="14"/>
      <c r="AC22" s="112"/>
      <c r="AD22" s="113"/>
      <c r="AE22" s="112"/>
      <c r="AF22" s="112"/>
      <c r="AG22" s="112"/>
      <c r="AH22" s="112"/>
      <c r="AI22" s="14"/>
      <c r="AJ22" s="17"/>
      <c r="AK22" s="18"/>
    </row>
    <row r="23" spans="1:37">
      <c r="A23" s="1"/>
      <c r="B23" s="19"/>
      <c r="C23" s="134"/>
      <c r="D23" s="20" t="s">
        <v>15</v>
      </c>
      <c r="E23" s="122"/>
      <c r="F23" s="21"/>
      <c r="G23" s="22"/>
      <c r="H23" s="104"/>
      <c r="I23" s="21"/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2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2"/>
      <c r="AJ23" s="24">
        <f>SUM(E23:AI23)</f>
        <v>0</v>
      </c>
      <c r="AK23" s="25">
        <f>SUM(E24:AI24)</f>
        <v>0</v>
      </c>
    </row>
    <row r="24" spans="1:37">
      <c r="A24" s="26"/>
      <c r="B24" s="27"/>
      <c r="C24" s="28">
        <f>SUM(AJ22:AK24)</f>
        <v>0</v>
      </c>
      <c r="D24" s="29" t="s">
        <v>16</v>
      </c>
      <c r="E24" s="120"/>
      <c r="F24" s="118"/>
      <c r="G24" s="31"/>
      <c r="H24" s="109"/>
      <c r="I24" s="118"/>
      <c r="J24" s="118"/>
      <c r="K24" s="118"/>
      <c r="L24" s="118"/>
      <c r="M24" s="118"/>
      <c r="N24" s="31"/>
      <c r="O24" s="118"/>
      <c r="P24" s="118"/>
      <c r="Q24" s="118"/>
      <c r="R24" s="118"/>
      <c r="S24" s="118"/>
      <c r="T24" s="118"/>
      <c r="U24" s="31"/>
      <c r="V24" s="118"/>
      <c r="W24" s="118"/>
      <c r="X24" s="118"/>
      <c r="Y24" s="118"/>
      <c r="Z24" s="118"/>
      <c r="AA24" s="118"/>
      <c r="AB24" s="31"/>
      <c r="AC24" s="118"/>
      <c r="AD24" s="118"/>
      <c r="AE24" s="118"/>
      <c r="AF24" s="118"/>
      <c r="AG24" s="118"/>
      <c r="AH24" s="118"/>
      <c r="AI24" s="31"/>
      <c r="AJ24" s="41"/>
      <c r="AK24" s="18"/>
    </row>
    <row r="25" spans="1:37">
      <c r="A25" s="42"/>
      <c r="B25" s="43"/>
      <c r="C25" s="44"/>
      <c r="D25" s="45"/>
      <c r="E25" s="46"/>
      <c r="F25" s="46"/>
      <c r="G25" s="47"/>
      <c r="H25" s="47"/>
      <c r="I25" s="46"/>
      <c r="J25" s="47"/>
      <c r="K25" s="46"/>
      <c r="L25" s="47"/>
      <c r="M25" s="46"/>
      <c r="N25" s="46"/>
      <c r="O25" s="47"/>
      <c r="P25" s="46"/>
      <c r="Q25" s="47"/>
      <c r="R25" s="47"/>
      <c r="S25" s="46"/>
      <c r="T25" s="46"/>
      <c r="U25" s="47"/>
      <c r="V25" s="47"/>
      <c r="W25" s="46"/>
      <c r="X25" s="47"/>
      <c r="Y25" s="46"/>
      <c r="Z25" s="47"/>
      <c r="AA25" s="46"/>
      <c r="AB25" s="46"/>
      <c r="AC25" s="47"/>
      <c r="AD25" s="46"/>
      <c r="AE25" s="47"/>
      <c r="AF25" s="47"/>
      <c r="AG25" s="46"/>
      <c r="AH25" s="48"/>
      <c r="AI25" s="48"/>
      <c r="AJ25" s="48"/>
      <c r="AK25" s="49"/>
    </row>
    <row r="26" spans="1:37" ht="16.5" customHeight="1">
      <c r="A26" s="50" t="s">
        <v>6</v>
      </c>
      <c r="B26" s="51" t="s">
        <v>9</v>
      </c>
      <c r="C26" s="52" t="s">
        <v>20</v>
      </c>
      <c r="D26" s="53"/>
      <c r="E26" s="46"/>
      <c r="F26" s="46"/>
      <c r="G26" s="46"/>
      <c r="H26" s="46"/>
      <c r="I26" s="46"/>
      <c r="J26" s="47"/>
      <c r="K26" s="47"/>
      <c r="L26" s="47"/>
      <c r="M26" s="46"/>
      <c r="N26" s="46"/>
      <c r="O26" s="46"/>
      <c r="P26" s="46"/>
      <c r="Q26" s="47"/>
      <c r="R26" s="47"/>
      <c r="S26" s="47"/>
      <c r="T26" s="46"/>
      <c r="U26" s="46"/>
      <c r="V26" s="46"/>
      <c r="W26" s="46"/>
      <c r="X26" s="47"/>
      <c r="Y26" s="47"/>
      <c r="Z26" s="47"/>
      <c r="AA26" s="46"/>
      <c r="AB26" s="46"/>
      <c r="AC26" s="46"/>
      <c r="AD26" s="46"/>
      <c r="AE26" s="47"/>
      <c r="AF26" s="47"/>
      <c r="AG26" s="47"/>
      <c r="AH26" s="54"/>
      <c r="AI26" s="54"/>
      <c r="AJ26" s="54"/>
      <c r="AK26" s="49"/>
    </row>
    <row r="27" spans="1:37">
      <c r="A27" s="55">
        <v>6</v>
      </c>
      <c r="B27" s="56"/>
      <c r="C27" s="57" t="s">
        <v>21</v>
      </c>
      <c r="D27" s="58" t="s">
        <v>8</v>
      </c>
      <c r="E27" s="59">
        <f t="shared" ref="E27:AI27" si="0">COUNTIF(E$4:E$24,$D$27)</f>
        <v>1</v>
      </c>
      <c r="F27" s="59">
        <f t="shared" si="0"/>
        <v>1</v>
      </c>
      <c r="G27" s="59">
        <f t="shared" si="0"/>
        <v>0</v>
      </c>
      <c r="H27" s="59">
        <f t="shared" si="0"/>
        <v>0</v>
      </c>
      <c r="I27" s="59">
        <f t="shared" si="0"/>
        <v>1</v>
      </c>
      <c r="J27" s="59">
        <f t="shared" si="0"/>
        <v>1</v>
      </c>
      <c r="K27" s="59">
        <f t="shared" si="0"/>
        <v>1</v>
      </c>
      <c r="L27" s="59">
        <f t="shared" si="0"/>
        <v>1</v>
      </c>
      <c r="M27" s="59">
        <f t="shared" si="0"/>
        <v>1</v>
      </c>
      <c r="N27" s="59">
        <f t="shared" si="0"/>
        <v>0</v>
      </c>
      <c r="O27" s="59">
        <f t="shared" si="0"/>
        <v>1</v>
      </c>
      <c r="P27" s="59">
        <f t="shared" si="0"/>
        <v>1</v>
      </c>
      <c r="Q27" s="59">
        <f t="shared" si="0"/>
        <v>1</v>
      </c>
      <c r="R27" s="59">
        <f t="shared" si="0"/>
        <v>1</v>
      </c>
      <c r="S27" s="59">
        <f t="shared" si="0"/>
        <v>1</v>
      </c>
      <c r="T27" s="59">
        <f t="shared" si="0"/>
        <v>1</v>
      </c>
      <c r="U27" s="59">
        <f t="shared" si="0"/>
        <v>0</v>
      </c>
      <c r="V27" s="59">
        <f t="shared" si="0"/>
        <v>1</v>
      </c>
      <c r="W27" s="59">
        <f t="shared" si="0"/>
        <v>1</v>
      </c>
      <c r="X27" s="59">
        <f t="shared" si="0"/>
        <v>1</v>
      </c>
      <c r="Y27" s="59">
        <f t="shared" si="0"/>
        <v>1</v>
      </c>
      <c r="Z27" s="59">
        <f t="shared" si="0"/>
        <v>1</v>
      </c>
      <c r="AA27" s="59">
        <f t="shared" si="0"/>
        <v>1</v>
      </c>
      <c r="AB27" s="59">
        <f t="shared" si="0"/>
        <v>0</v>
      </c>
      <c r="AC27" s="59">
        <f t="shared" si="0"/>
        <v>1</v>
      </c>
      <c r="AD27" s="59">
        <f t="shared" si="0"/>
        <v>1</v>
      </c>
      <c r="AE27" s="59">
        <f t="shared" si="0"/>
        <v>1</v>
      </c>
      <c r="AF27" s="59">
        <f t="shared" si="0"/>
        <v>1</v>
      </c>
      <c r="AG27" s="59">
        <f t="shared" si="0"/>
        <v>1</v>
      </c>
      <c r="AH27" s="59">
        <f t="shared" si="0"/>
        <v>1</v>
      </c>
      <c r="AI27" s="60">
        <f t="shared" si="0"/>
        <v>0</v>
      </c>
      <c r="AJ27" s="61"/>
      <c r="AK27" s="61"/>
    </row>
    <row r="28" spans="1:37">
      <c r="A28" s="62">
        <v>7</v>
      </c>
      <c r="B28" s="63"/>
      <c r="C28" s="64" t="s">
        <v>22</v>
      </c>
      <c r="D28" s="65" t="s">
        <v>12</v>
      </c>
      <c r="E28" s="66">
        <f t="shared" ref="E28:AI28" si="1">COUNTIF(E$4:E$24,$D$28)</f>
        <v>0</v>
      </c>
      <c r="F28" s="66">
        <f t="shared" si="1"/>
        <v>0</v>
      </c>
      <c r="G28" s="66">
        <f t="shared" si="1"/>
        <v>1</v>
      </c>
      <c r="H28" s="66">
        <f t="shared" si="1"/>
        <v>1</v>
      </c>
      <c r="I28" s="66">
        <f t="shared" si="1"/>
        <v>1</v>
      </c>
      <c r="J28" s="66">
        <f t="shared" si="1"/>
        <v>1</v>
      </c>
      <c r="K28" s="66">
        <f t="shared" si="1"/>
        <v>1</v>
      </c>
      <c r="L28" s="66">
        <f t="shared" si="1"/>
        <v>0</v>
      </c>
      <c r="M28" s="66">
        <f t="shared" si="1"/>
        <v>0</v>
      </c>
      <c r="N28" s="66">
        <f t="shared" si="1"/>
        <v>1</v>
      </c>
      <c r="O28" s="66">
        <f t="shared" si="1"/>
        <v>1</v>
      </c>
      <c r="P28" s="66">
        <f t="shared" si="1"/>
        <v>1</v>
      </c>
      <c r="Q28" s="66">
        <f t="shared" si="1"/>
        <v>1</v>
      </c>
      <c r="R28" s="66">
        <f t="shared" si="1"/>
        <v>1</v>
      </c>
      <c r="S28" s="66">
        <f t="shared" si="1"/>
        <v>0</v>
      </c>
      <c r="T28" s="66">
        <f t="shared" si="1"/>
        <v>0</v>
      </c>
      <c r="U28" s="66">
        <f t="shared" si="1"/>
        <v>1</v>
      </c>
      <c r="V28" s="66">
        <f t="shared" si="1"/>
        <v>1</v>
      </c>
      <c r="W28" s="66">
        <f t="shared" si="1"/>
        <v>1</v>
      </c>
      <c r="X28" s="66">
        <f t="shared" si="1"/>
        <v>1</v>
      </c>
      <c r="Y28" s="66">
        <f t="shared" si="1"/>
        <v>1</v>
      </c>
      <c r="Z28" s="66">
        <f t="shared" si="1"/>
        <v>0</v>
      </c>
      <c r="AA28" s="66">
        <f t="shared" si="1"/>
        <v>0</v>
      </c>
      <c r="AB28" s="66">
        <f t="shared" si="1"/>
        <v>1</v>
      </c>
      <c r="AC28" s="66">
        <f t="shared" si="1"/>
        <v>1</v>
      </c>
      <c r="AD28" s="66">
        <f t="shared" si="1"/>
        <v>1</v>
      </c>
      <c r="AE28" s="66">
        <f t="shared" si="1"/>
        <v>1</v>
      </c>
      <c r="AF28" s="66">
        <f t="shared" si="1"/>
        <v>1</v>
      </c>
      <c r="AG28" s="66">
        <f t="shared" si="1"/>
        <v>0</v>
      </c>
      <c r="AH28" s="66">
        <f t="shared" si="1"/>
        <v>0</v>
      </c>
      <c r="AI28" s="67">
        <f t="shared" si="1"/>
        <v>1</v>
      </c>
      <c r="AJ28" s="61"/>
      <c r="AK28" s="61"/>
    </row>
    <row r="29" spans="1:37">
      <c r="A29" s="62">
        <v>4</v>
      </c>
      <c r="B29" s="63">
        <v>3</v>
      </c>
      <c r="C29" s="64" t="s">
        <v>23</v>
      </c>
      <c r="D29" s="65" t="s">
        <v>13</v>
      </c>
      <c r="E29" s="66">
        <f t="shared" ref="E29:AI29" si="2">COUNTIF(E$4:E$24,$D$29)</f>
        <v>1</v>
      </c>
      <c r="F29" s="66">
        <f t="shared" si="2"/>
        <v>1</v>
      </c>
      <c r="G29" s="66">
        <f t="shared" si="2"/>
        <v>0</v>
      </c>
      <c r="H29" s="66">
        <f t="shared" si="2"/>
        <v>0</v>
      </c>
      <c r="I29" s="66">
        <f t="shared" si="2"/>
        <v>0</v>
      </c>
      <c r="J29" s="66">
        <f t="shared" si="2"/>
        <v>0</v>
      </c>
      <c r="K29" s="66">
        <f t="shared" si="2"/>
        <v>0</v>
      </c>
      <c r="L29" s="66">
        <f t="shared" si="2"/>
        <v>1</v>
      </c>
      <c r="M29" s="66">
        <f t="shared" si="2"/>
        <v>1</v>
      </c>
      <c r="N29" s="66">
        <f t="shared" si="2"/>
        <v>0</v>
      </c>
      <c r="O29" s="66">
        <f t="shared" si="2"/>
        <v>0</v>
      </c>
      <c r="P29" s="66">
        <f t="shared" si="2"/>
        <v>0</v>
      </c>
      <c r="Q29" s="66">
        <f t="shared" si="2"/>
        <v>0</v>
      </c>
      <c r="R29" s="66">
        <f t="shared" si="2"/>
        <v>0</v>
      </c>
      <c r="S29" s="66">
        <f t="shared" si="2"/>
        <v>1</v>
      </c>
      <c r="T29" s="66">
        <f t="shared" si="2"/>
        <v>1</v>
      </c>
      <c r="U29" s="66">
        <f t="shared" si="2"/>
        <v>0</v>
      </c>
      <c r="V29" s="66">
        <f t="shared" si="2"/>
        <v>0</v>
      </c>
      <c r="W29" s="66">
        <f t="shared" si="2"/>
        <v>0</v>
      </c>
      <c r="X29" s="66">
        <f t="shared" si="2"/>
        <v>0</v>
      </c>
      <c r="Y29" s="66">
        <f t="shared" si="2"/>
        <v>0</v>
      </c>
      <c r="Z29" s="66">
        <f t="shared" si="2"/>
        <v>1</v>
      </c>
      <c r="AA29" s="66">
        <f t="shared" si="2"/>
        <v>1</v>
      </c>
      <c r="AB29" s="66">
        <f t="shared" si="2"/>
        <v>0</v>
      </c>
      <c r="AC29" s="66">
        <f t="shared" si="2"/>
        <v>0</v>
      </c>
      <c r="AD29" s="66">
        <f t="shared" si="2"/>
        <v>0</v>
      </c>
      <c r="AE29" s="66">
        <f t="shared" si="2"/>
        <v>0</v>
      </c>
      <c r="AF29" s="66">
        <f t="shared" si="2"/>
        <v>0</v>
      </c>
      <c r="AG29" s="66">
        <f t="shared" si="2"/>
        <v>1</v>
      </c>
      <c r="AH29" s="66">
        <f t="shared" si="2"/>
        <v>1</v>
      </c>
      <c r="AI29" s="67">
        <f t="shared" si="2"/>
        <v>0</v>
      </c>
      <c r="AJ29" s="61"/>
      <c r="AK29" s="61"/>
    </row>
    <row r="30" spans="1:37">
      <c r="A30" s="68">
        <v>13</v>
      </c>
      <c r="B30" s="69"/>
      <c r="C30" s="70" t="s">
        <v>24</v>
      </c>
      <c r="D30" s="71" t="s">
        <v>25</v>
      </c>
      <c r="E30" s="72">
        <f t="shared" ref="E30:AI30" si="3">COUNTIF(E$4:E$24,$D$30)</f>
        <v>0</v>
      </c>
      <c r="F30" s="72">
        <f t="shared" si="3"/>
        <v>0</v>
      </c>
      <c r="G30" s="72">
        <f t="shared" si="3"/>
        <v>0</v>
      </c>
      <c r="H30" s="72">
        <f t="shared" si="3"/>
        <v>0</v>
      </c>
      <c r="I30" s="72">
        <f t="shared" si="3"/>
        <v>0</v>
      </c>
      <c r="J30" s="72">
        <f t="shared" si="3"/>
        <v>0</v>
      </c>
      <c r="K30" s="72">
        <f t="shared" si="3"/>
        <v>0</v>
      </c>
      <c r="L30" s="72">
        <f t="shared" si="3"/>
        <v>0</v>
      </c>
      <c r="M30" s="72">
        <f t="shared" si="3"/>
        <v>0</v>
      </c>
      <c r="N30" s="72">
        <f t="shared" si="3"/>
        <v>0</v>
      </c>
      <c r="O30" s="72">
        <f t="shared" si="3"/>
        <v>0</v>
      </c>
      <c r="P30" s="72">
        <f t="shared" si="3"/>
        <v>0</v>
      </c>
      <c r="Q30" s="72">
        <f t="shared" si="3"/>
        <v>0</v>
      </c>
      <c r="R30" s="72">
        <f t="shared" si="3"/>
        <v>0</v>
      </c>
      <c r="S30" s="72">
        <f t="shared" si="3"/>
        <v>0</v>
      </c>
      <c r="T30" s="72">
        <f t="shared" si="3"/>
        <v>0</v>
      </c>
      <c r="U30" s="72">
        <f t="shared" si="3"/>
        <v>0</v>
      </c>
      <c r="V30" s="72">
        <f t="shared" si="3"/>
        <v>0</v>
      </c>
      <c r="W30" s="72">
        <f t="shared" si="3"/>
        <v>0</v>
      </c>
      <c r="X30" s="72">
        <f t="shared" si="3"/>
        <v>0</v>
      </c>
      <c r="Y30" s="72">
        <f t="shared" si="3"/>
        <v>0</v>
      </c>
      <c r="Z30" s="72">
        <f t="shared" si="3"/>
        <v>0</v>
      </c>
      <c r="AA30" s="72">
        <f t="shared" si="3"/>
        <v>0</v>
      </c>
      <c r="AB30" s="72">
        <f t="shared" si="3"/>
        <v>0</v>
      </c>
      <c r="AC30" s="72">
        <f t="shared" si="3"/>
        <v>0</v>
      </c>
      <c r="AD30" s="72">
        <f t="shared" si="3"/>
        <v>0</v>
      </c>
      <c r="AE30" s="72">
        <f t="shared" si="3"/>
        <v>0</v>
      </c>
      <c r="AF30" s="72">
        <f t="shared" si="3"/>
        <v>0</v>
      </c>
      <c r="AG30" s="72">
        <f t="shared" si="3"/>
        <v>0</v>
      </c>
      <c r="AH30" s="72">
        <f t="shared" si="3"/>
        <v>0</v>
      </c>
      <c r="AI30" s="73">
        <f t="shared" si="3"/>
        <v>0</v>
      </c>
      <c r="AJ30" s="61"/>
      <c r="AK30" s="61"/>
    </row>
    <row r="31" spans="1:37">
      <c r="B31" s="74"/>
    </row>
    <row r="32" spans="1:37">
      <c r="A32" s="75" t="s">
        <v>26</v>
      </c>
      <c r="B32" s="76"/>
      <c r="C32" s="77">
        <f>SUM(AJ4:AJ24,)</f>
        <v>0</v>
      </c>
      <c r="D32" s="78"/>
      <c r="E32" s="79">
        <f t="shared" ref="E32:AI32" si="4">SUM(E4:E24)</f>
        <v>0</v>
      </c>
      <c r="F32" s="79">
        <f t="shared" si="4"/>
        <v>0</v>
      </c>
      <c r="G32" s="79">
        <f t="shared" si="4"/>
        <v>0</v>
      </c>
      <c r="H32" s="79">
        <f t="shared" si="4"/>
        <v>0</v>
      </c>
      <c r="I32" s="79">
        <f t="shared" si="4"/>
        <v>0</v>
      </c>
      <c r="J32" s="79">
        <f t="shared" si="4"/>
        <v>0</v>
      </c>
      <c r="K32" s="79">
        <f t="shared" si="4"/>
        <v>0</v>
      </c>
      <c r="L32" s="79">
        <f t="shared" si="4"/>
        <v>0</v>
      </c>
      <c r="M32" s="79">
        <f t="shared" si="4"/>
        <v>0</v>
      </c>
      <c r="N32" s="79">
        <f t="shared" si="4"/>
        <v>0</v>
      </c>
      <c r="O32" s="79">
        <f t="shared" si="4"/>
        <v>0</v>
      </c>
      <c r="P32" s="79">
        <f t="shared" si="4"/>
        <v>0</v>
      </c>
      <c r="Q32" s="79">
        <f t="shared" si="4"/>
        <v>0</v>
      </c>
      <c r="R32" s="79">
        <f t="shared" si="4"/>
        <v>0</v>
      </c>
      <c r="S32" s="79">
        <f t="shared" si="4"/>
        <v>0</v>
      </c>
      <c r="T32" s="79">
        <f t="shared" si="4"/>
        <v>0</v>
      </c>
      <c r="U32" s="79">
        <f t="shared" si="4"/>
        <v>0</v>
      </c>
      <c r="V32" s="79">
        <f t="shared" si="4"/>
        <v>0</v>
      </c>
      <c r="W32" s="79">
        <f t="shared" si="4"/>
        <v>0</v>
      </c>
      <c r="X32" s="79">
        <f t="shared" si="4"/>
        <v>0</v>
      </c>
      <c r="Y32" s="79">
        <f t="shared" si="4"/>
        <v>0</v>
      </c>
      <c r="Z32" s="79">
        <f t="shared" si="4"/>
        <v>0</v>
      </c>
      <c r="AA32" s="79">
        <f t="shared" si="4"/>
        <v>0</v>
      </c>
      <c r="AB32" s="79">
        <f t="shared" si="4"/>
        <v>0</v>
      </c>
      <c r="AC32" s="79">
        <f t="shared" si="4"/>
        <v>0</v>
      </c>
      <c r="AD32" s="79">
        <f t="shared" si="4"/>
        <v>0</v>
      </c>
      <c r="AE32" s="79">
        <f t="shared" si="4"/>
        <v>0</v>
      </c>
      <c r="AF32" s="79">
        <f t="shared" si="4"/>
        <v>0</v>
      </c>
      <c r="AG32" s="79">
        <f t="shared" si="4"/>
        <v>0</v>
      </c>
      <c r="AH32" s="79">
        <f t="shared" si="4"/>
        <v>0</v>
      </c>
      <c r="AI32" s="79">
        <f t="shared" si="4"/>
        <v>0</v>
      </c>
      <c r="AJ32" s="80">
        <f>SUM(E32:AI32)</f>
        <v>0</v>
      </c>
      <c r="AK32" s="81" t="s">
        <v>27</v>
      </c>
    </row>
    <row r="33" spans="1:37">
      <c r="A33" s="82" t="s">
        <v>28</v>
      </c>
      <c r="B33" s="83"/>
      <c r="C33" s="84">
        <f>SUM(AK4:AK24)</f>
        <v>0</v>
      </c>
      <c r="D33" s="78"/>
      <c r="E33" s="85" t="str">
        <f>IF(E32=13,TRUE,"ERRORE")</f>
        <v>ERRORE</v>
      </c>
      <c r="F33" s="85" t="str">
        <f>IF(F32=13,TRUE,"ERRORE")</f>
        <v>ERRORE</v>
      </c>
      <c r="G33" s="85" t="str">
        <f>IF(G32=7,TRUE,"ERRORE")</f>
        <v>ERRORE</v>
      </c>
      <c r="H33" s="85" t="str">
        <f>IF(H32=7,TRUE,"ERRORE")</f>
        <v>ERRORE</v>
      </c>
      <c r="I33" s="85" t="str">
        <f>IF(I32=13,TRUE,"ERRORE")</f>
        <v>ERRORE</v>
      </c>
      <c r="J33" s="85" t="str">
        <f>IF(J32=13,TRUE,"ERRORE")</f>
        <v>ERRORE</v>
      </c>
      <c r="K33" s="85" t="str">
        <f>IF(K32=13,TRUE,"ERRORE")</f>
        <v>ERRORE</v>
      </c>
      <c r="L33" s="85" t="str">
        <f>IF(L32=13,TRUE,"ERRORE")</f>
        <v>ERRORE</v>
      </c>
      <c r="M33" s="85" t="str">
        <f>IF(M32=13,TRUE,"ERRORE")</f>
        <v>ERRORE</v>
      </c>
      <c r="N33" s="85" t="str">
        <f>IF(N32=7,TRUE,"ERRORE")</f>
        <v>ERRORE</v>
      </c>
      <c r="O33" s="85" t="str">
        <f t="shared" ref="O33:T33" si="5">IF(O32=13,TRUE,"ERRORE")</f>
        <v>ERRORE</v>
      </c>
      <c r="P33" s="85" t="str">
        <f t="shared" si="5"/>
        <v>ERRORE</v>
      </c>
      <c r="Q33" s="85" t="str">
        <f t="shared" si="5"/>
        <v>ERRORE</v>
      </c>
      <c r="R33" s="85" t="str">
        <f t="shared" si="5"/>
        <v>ERRORE</v>
      </c>
      <c r="S33" s="85" t="str">
        <f t="shared" si="5"/>
        <v>ERRORE</v>
      </c>
      <c r="T33" s="85" t="str">
        <f t="shared" si="5"/>
        <v>ERRORE</v>
      </c>
      <c r="U33" s="85" t="str">
        <f>IF(U32=7,TRUE,"ERRORE")</f>
        <v>ERRORE</v>
      </c>
      <c r="V33" s="85" t="str">
        <f t="shared" ref="V33:AA33" si="6">IF(V32=13,TRUE,"ERRORE")</f>
        <v>ERRORE</v>
      </c>
      <c r="W33" s="85" t="str">
        <f t="shared" si="6"/>
        <v>ERRORE</v>
      </c>
      <c r="X33" s="85" t="str">
        <f t="shared" si="6"/>
        <v>ERRORE</v>
      </c>
      <c r="Y33" s="85" t="str">
        <f t="shared" si="6"/>
        <v>ERRORE</v>
      </c>
      <c r="Z33" s="85" t="str">
        <f t="shared" si="6"/>
        <v>ERRORE</v>
      </c>
      <c r="AA33" s="85" t="str">
        <f t="shared" si="6"/>
        <v>ERRORE</v>
      </c>
      <c r="AB33" s="85" t="str">
        <f>IF(AB32=7,TRUE,"ERRORE")</f>
        <v>ERRORE</v>
      </c>
      <c r="AC33" s="85" t="str">
        <f t="shared" ref="AC33:AH33" si="7">IF(AC32=13,TRUE,"ERRORE")</f>
        <v>ERRORE</v>
      </c>
      <c r="AD33" s="85" t="str">
        <f t="shared" si="7"/>
        <v>ERRORE</v>
      </c>
      <c r="AE33" s="85" t="str">
        <f t="shared" si="7"/>
        <v>ERRORE</v>
      </c>
      <c r="AF33" s="85" t="str">
        <f t="shared" si="7"/>
        <v>ERRORE</v>
      </c>
      <c r="AG33" s="85" t="str">
        <f t="shared" si="7"/>
        <v>ERRORE</v>
      </c>
      <c r="AH33" s="85" t="str">
        <f t="shared" si="7"/>
        <v>ERRORE</v>
      </c>
      <c r="AI33" s="85" t="str">
        <f>IF(AI32=7,TRUE,"ERRORE")</f>
        <v>ERRORE</v>
      </c>
      <c r="AJ33" s="86">
        <f>SUM(AJ4:AK24)</f>
        <v>0</v>
      </c>
      <c r="AK33" s="81" t="s">
        <v>29</v>
      </c>
    </row>
    <row r="34" spans="1:37">
      <c r="A34" s="87" t="s">
        <v>30</v>
      </c>
      <c r="B34" s="88"/>
      <c r="C34" s="89">
        <f>SUM(C32:C33)</f>
        <v>0</v>
      </c>
      <c r="AJ34" s="47"/>
    </row>
    <row r="36" spans="1:37" ht="20.25">
      <c r="A36" s="90" t="s">
        <v>31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3"/>
    </row>
    <row r="37" spans="1:37" ht="15">
      <c r="A37" s="94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7"/>
    </row>
    <row r="38" spans="1:37" ht="15">
      <c r="A38" s="94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C38" s="96"/>
      <c r="AD38" s="96"/>
      <c r="AE38" s="96"/>
      <c r="AF38" s="96"/>
      <c r="AG38" s="96"/>
      <c r="AH38" s="96"/>
      <c r="AI38" s="96"/>
      <c r="AJ38" s="96"/>
      <c r="AK38" s="97"/>
    </row>
    <row r="39" spans="1:37" ht="15">
      <c r="A39" s="94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7"/>
    </row>
    <row r="40" spans="1:37" ht="15">
      <c r="A40" s="94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7"/>
    </row>
    <row r="41" spans="1:37" ht="15">
      <c r="A41" s="94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7"/>
    </row>
    <row r="42" spans="1:37" ht="15">
      <c r="A42" s="94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37" ht="15">
      <c r="A43" s="98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</row>
  </sheetData>
  <sheetProtection selectLockedCells="1" selectUnlockedCells="1"/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3:AI33">
    <cfRule type="expression" dxfId="55" priority="1" stopIfTrue="1">
      <formula>NOT(ISERROR(SEARCH("ERRORE",E33)))</formula>
    </cfRule>
    <cfRule type="expression" dxfId="54" priority="2" stopIfTrue="1">
      <formula>NOT(ISERROR(SEARCH("ERRORE",E33)))</formula>
    </cfRule>
  </conditionalFormatting>
  <conditionalFormatting sqref="K33">
    <cfRule type="expression" dxfId="53" priority="3" stopIfTrue="1">
      <formula>NOT(ISERROR(SEARCH("ERRORE",K33)))</formula>
    </cfRule>
  </conditionalFormatting>
  <conditionalFormatting sqref="R33">
    <cfRule type="expression" dxfId="52" priority="4" stopIfTrue="1">
      <formula>NOT(ISERROR(SEARCH("ERRORE",R33)))</formula>
    </cfRule>
  </conditionalFormatting>
  <conditionalFormatting sqref="Y33">
    <cfRule type="expression" dxfId="51" priority="5" stopIfTrue="1">
      <formula>NOT(ISERROR(SEARCH("ERRORE",Y33)))</formula>
    </cfRule>
  </conditionalFormatting>
  <conditionalFormatting sqref="AF33">
    <cfRule type="expression" dxfId="50" priority="6" stopIfTrue="1">
      <formula>NOT(ISERROR(SEARCH("ERRORE",AF33)))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43"/>
  <sheetViews>
    <sheetView workbookViewId="0">
      <selection activeCell="C4" sqref="C4"/>
    </sheetView>
  </sheetViews>
  <sheetFormatPr defaultColWidth="8.85546875"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4" width="3.85546875" customWidth="1"/>
    <col min="35" max="35" width="6.42578125" customWidth="1"/>
    <col min="36" max="36" width="6.28515625" customWidth="1"/>
  </cols>
  <sheetData>
    <row r="1" spans="1:36" ht="12.75" customHeight="1"/>
    <row r="2" spans="1:36">
      <c r="A2" s="1"/>
      <c r="B2" s="2"/>
      <c r="C2" s="3" t="s">
        <v>35</v>
      </c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4"/>
      <c r="AJ2" s="4"/>
    </row>
    <row r="3" spans="1:36" ht="14.25" customHeight="1">
      <c r="A3" s="1"/>
      <c r="B3" s="2" t="s">
        <v>1</v>
      </c>
      <c r="C3" s="6" t="s">
        <v>2</v>
      </c>
      <c r="D3" s="7"/>
      <c r="E3" s="5" t="s">
        <v>7</v>
      </c>
      <c r="F3" s="5" t="s">
        <v>8</v>
      </c>
      <c r="G3" s="5" t="s">
        <v>8</v>
      </c>
      <c r="H3" s="5" t="s">
        <v>3</v>
      </c>
      <c r="I3" s="5" t="s">
        <v>4</v>
      </c>
      <c r="J3" s="5" t="s">
        <v>5</v>
      </c>
      <c r="K3" s="5" t="s">
        <v>6</v>
      </c>
      <c r="L3" s="8" t="s">
        <v>7</v>
      </c>
      <c r="M3" s="8" t="s">
        <v>8</v>
      </c>
      <c r="N3" s="8" t="s">
        <v>8</v>
      </c>
      <c r="O3" s="8" t="s">
        <v>3</v>
      </c>
      <c r="P3" s="8" t="s">
        <v>4</v>
      </c>
      <c r="Q3" s="8" t="s">
        <v>5</v>
      </c>
      <c r="R3" s="8" t="s">
        <v>6</v>
      </c>
      <c r="S3" s="8" t="s">
        <v>7</v>
      </c>
      <c r="T3" s="8" t="s">
        <v>8</v>
      </c>
      <c r="U3" s="8" t="s">
        <v>8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8</v>
      </c>
      <c r="AC3" s="8" t="s">
        <v>3</v>
      </c>
      <c r="AD3" s="8" t="s">
        <v>4</v>
      </c>
      <c r="AE3" s="8" t="s">
        <v>5</v>
      </c>
      <c r="AF3" s="8" t="s">
        <v>6</v>
      </c>
      <c r="AG3" s="8" t="s">
        <v>7</v>
      </c>
      <c r="AH3" s="8" t="s">
        <v>8</v>
      </c>
      <c r="AI3" s="9" t="s">
        <v>6</v>
      </c>
      <c r="AJ3" s="10" t="s">
        <v>9</v>
      </c>
    </row>
    <row r="4" spans="1:36">
      <c r="A4" s="1"/>
      <c r="B4" s="11"/>
      <c r="C4" s="131" t="s">
        <v>10</v>
      </c>
      <c r="D4" s="12" t="s">
        <v>11</v>
      </c>
      <c r="E4" s="108" t="s">
        <v>14</v>
      </c>
      <c r="F4" s="13" t="s">
        <v>12</v>
      </c>
      <c r="G4" s="13" t="s">
        <v>12</v>
      </c>
      <c r="H4" s="13" t="s">
        <v>12</v>
      </c>
      <c r="I4" s="15" t="s">
        <v>13</v>
      </c>
      <c r="J4" s="15" t="s">
        <v>13</v>
      </c>
      <c r="K4" s="14" t="s">
        <v>14</v>
      </c>
      <c r="L4" s="13" t="s">
        <v>14</v>
      </c>
      <c r="M4" s="13" t="s">
        <v>8</v>
      </c>
      <c r="N4" s="13" t="s">
        <v>8</v>
      </c>
      <c r="O4" s="13" t="s">
        <v>8</v>
      </c>
      <c r="P4" s="15" t="s">
        <v>8</v>
      </c>
      <c r="Q4" s="13" t="s">
        <v>8</v>
      </c>
      <c r="R4" s="14" t="s">
        <v>12</v>
      </c>
      <c r="S4" s="13" t="s">
        <v>14</v>
      </c>
      <c r="T4" s="13" t="s">
        <v>12</v>
      </c>
      <c r="U4" s="13" t="s">
        <v>12</v>
      </c>
      <c r="V4" s="13" t="s">
        <v>12</v>
      </c>
      <c r="W4" s="15" t="s">
        <v>13</v>
      </c>
      <c r="X4" s="15" t="s">
        <v>13</v>
      </c>
      <c r="Y4" s="14" t="s">
        <v>14</v>
      </c>
      <c r="Z4" s="13" t="s">
        <v>14</v>
      </c>
      <c r="AA4" s="13" t="s">
        <v>8</v>
      </c>
      <c r="AB4" s="13" t="s">
        <v>8</v>
      </c>
      <c r="AC4" s="13" t="s">
        <v>8</v>
      </c>
      <c r="AD4" s="15" t="s">
        <v>8</v>
      </c>
      <c r="AE4" s="13" t="s">
        <v>8</v>
      </c>
      <c r="AF4" s="14" t="s">
        <v>12</v>
      </c>
      <c r="AG4" s="13" t="s">
        <v>14</v>
      </c>
      <c r="AH4" s="13" t="s">
        <v>12</v>
      </c>
      <c r="AI4" s="17"/>
      <c r="AJ4" s="18"/>
    </row>
    <row r="5" spans="1:36">
      <c r="A5" s="1"/>
      <c r="B5" s="19">
        <v>553</v>
      </c>
      <c r="C5" s="131"/>
      <c r="D5" s="20" t="s">
        <v>15</v>
      </c>
      <c r="E5" s="104"/>
      <c r="F5" s="21"/>
      <c r="G5" s="21"/>
      <c r="H5" s="21"/>
      <c r="I5" s="21"/>
      <c r="J5" s="21"/>
      <c r="K5" s="22"/>
      <c r="L5" s="21"/>
      <c r="M5" s="21"/>
      <c r="N5" s="21"/>
      <c r="O5" s="21"/>
      <c r="P5" s="21"/>
      <c r="Q5" s="21"/>
      <c r="R5" s="22"/>
      <c r="S5" s="21"/>
      <c r="T5" s="21"/>
      <c r="U5" s="21"/>
      <c r="V5" s="21"/>
      <c r="W5" s="21"/>
      <c r="X5" s="21"/>
      <c r="Y5" s="22"/>
      <c r="Z5" s="21"/>
      <c r="AA5" s="21"/>
      <c r="AB5" s="21"/>
      <c r="AC5" s="21"/>
      <c r="AD5" s="21"/>
      <c r="AE5" s="21"/>
      <c r="AF5" s="22"/>
      <c r="AG5" s="21"/>
      <c r="AH5" s="21"/>
      <c r="AI5" s="24">
        <f>SUM(E5:AH5)</f>
        <v>0</v>
      </c>
      <c r="AJ5" s="25">
        <f>SUM(E6:AH6)</f>
        <v>0</v>
      </c>
    </row>
    <row r="6" spans="1:36">
      <c r="A6" s="26"/>
      <c r="B6" s="27"/>
      <c r="C6" s="28">
        <f>SUM(AI4:AJ6)</f>
        <v>0</v>
      </c>
      <c r="D6" s="29" t="s">
        <v>16</v>
      </c>
      <c r="E6" s="107"/>
      <c r="F6" s="32"/>
      <c r="G6" s="32"/>
      <c r="H6" s="32"/>
      <c r="I6" s="30"/>
      <c r="J6" s="30"/>
      <c r="K6" s="31"/>
      <c r="L6" s="30"/>
      <c r="M6" s="30"/>
      <c r="N6" s="30"/>
      <c r="O6" s="32"/>
      <c r="P6" s="30"/>
      <c r="Q6" s="32"/>
      <c r="R6" s="31"/>
      <c r="S6" s="32"/>
      <c r="T6" s="32"/>
      <c r="U6" s="32"/>
      <c r="V6" s="32"/>
      <c r="W6" s="30"/>
      <c r="X6" s="30"/>
      <c r="Y6" s="31"/>
      <c r="Z6" s="30"/>
      <c r="AA6" s="30"/>
      <c r="AB6" s="30"/>
      <c r="AC6" s="32"/>
      <c r="AD6" s="30"/>
      <c r="AE6" s="32"/>
      <c r="AF6" s="31"/>
      <c r="AG6" s="32"/>
      <c r="AH6" s="32"/>
      <c r="AI6" s="34"/>
      <c r="AJ6" s="18"/>
    </row>
    <row r="7" spans="1:36">
      <c r="A7" s="1"/>
      <c r="B7" s="11"/>
      <c r="C7" s="132" t="s">
        <v>17</v>
      </c>
      <c r="D7" s="12" t="s">
        <v>11</v>
      </c>
      <c r="E7" s="108" t="s">
        <v>14</v>
      </c>
      <c r="F7" s="13" t="s">
        <v>8</v>
      </c>
      <c r="G7" s="13" t="s">
        <v>8</v>
      </c>
      <c r="H7" s="13" t="s">
        <v>14</v>
      </c>
      <c r="I7" s="15" t="s">
        <v>8</v>
      </c>
      <c r="J7" s="15" t="s">
        <v>14</v>
      </c>
      <c r="K7" s="14" t="s">
        <v>14</v>
      </c>
      <c r="L7" s="13" t="s">
        <v>12</v>
      </c>
      <c r="M7" s="13" t="s">
        <v>12</v>
      </c>
      <c r="N7" s="13" t="s">
        <v>12</v>
      </c>
      <c r="O7" s="13" t="s">
        <v>14</v>
      </c>
      <c r="P7" s="15" t="s">
        <v>13</v>
      </c>
      <c r="Q7" s="13" t="s">
        <v>14</v>
      </c>
      <c r="R7" s="14" t="s">
        <v>14</v>
      </c>
      <c r="S7" s="13" t="s">
        <v>8</v>
      </c>
      <c r="T7" s="13" t="s">
        <v>8</v>
      </c>
      <c r="U7" s="13" t="s">
        <v>8</v>
      </c>
      <c r="V7" s="13" t="s">
        <v>14</v>
      </c>
      <c r="W7" s="15" t="s">
        <v>8</v>
      </c>
      <c r="X7" s="15" t="s">
        <v>14</v>
      </c>
      <c r="Y7" s="14" t="s">
        <v>14</v>
      </c>
      <c r="Z7" s="13" t="s">
        <v>12</v>
      </c>
      <c r="AA7" s="13" t="s">
        <v>12</v>
      </c>
      <c r="AB7" s="13" t="s">
        <v>12</v>
      </c>
      <c r="AC7" s="13" t="s">
        <v>14</v>
      </c>
      <c r="AD7" s="15" t="s">
        <v>13</v>
      </c>
      <c r="AE7" s="13" t="s">
        <v>14</v>
      </c>
      <c r="AF7" s="14" t="s">
        <v>14</v>
      </c>
      <c r="AG7" s="13" t="s">
        <v>8</v>
      </c>
      <c r="AH7" s="13" t="s">
        <v>8</v>
      </c>
      <c r="AI7" s="17"/>
      <c r="AJ7" s="18"/>
    </row>
    <row r="8" spans="1:36">
      <c r="A8" s="1"/>
      <c r="B8" s="19"/>
      <c r="C8" s="132"/>
      <c r="D8" s="20" t="s">
        <v>15</v>
      </c>
      <c r="E8" s="104"/>
      <c r="F8" s="21"/>
      <c r="G8" s="21"/>
      <c r="H8" s="21"/>
      <c r="I8" s="21"/>
      <c r="J8" s="21"/>
      <c r="K8" s="22"/>
      <c r="L8" s="21"/>
      <c r="M8" s="21"/>
      <c r="N8" s="21"/>
      <c r="O8" s="21"/>
      <c r="P8" s="21"/>
      <c r="Q8" s="21"/>
      <c r="R8" s="22"/>
      <c r="S8" s="21"/>
      <c r="T8" s="21"/>
      <c r="U8" s="21"/>
      <c r="V8" s="21"/>
      <c r="W8" s="21"/>
      <c r="X8" s="21"/>
      <c r="Y8" s="22"/>
      <c r="Z8" s="21"/>
      <c r="AA8" s="21"/>
      <c r="AB8" s="21"/>
      <c r="AC8" s="21"/>
      <c r="AD8" s="21"/>
      <c r="AE8" s="21"/>
      <c r="AF8" s="22"/>
      <c r="AG8" s="21"/>
      <c r="AH8" s="21"/>
      <c r="AI8" s="24">
        <f>SUM(E8:AH8)</f>
        <v>0</v>
      </c>
      <c r="AJ8" s="25">
        <f>SUM(E9:AH9)</f>
        <v>0</v>
      </c>
    </row>
    <row r="9" spans="1:36">
      <c r="A9" s="26"/>
      <c r="B9" s="27"/>
      <c r="C9" s="28">
        <f>SUM(AI7:AJ9)</f>
        <v>0</v>
      </c>
      <c r="D9" s="29" t="s">
        <v>16</v>
      </c>
      <c r="E9" s="107"/>
      <c r="F9" s="32"/>
      <c r="G9" s="32"/>
      <c r="H9" s="32"/>
      <c r="I9" s="30"/>
      <c r="J9" s="30"/>
      <c r="K9" s="31"/>
      <c r="L9" s="30"/>
      <c r="M9" s="30"/>
      <c r="N9" s="30"/>
      <c r="O9" s="32"/>
      <c r="P9" s="30"/>
      <c r="Q9" s="32"/>
      <c r="R9" s="31"/>
      <c r="S9" s="32"/>
      <c r="T9" s="32"/>
      <c r="U9" s="32"/>
      <c r="V9" s="32"/>
      <c r="W9" s="30"/>
      <c r="X9" s="30"/>
      <c r="Y9" s="31"/>
      <c r="Z9" s="30"/>
      <c r="AA9" s="30"/>
      <c r="AB9" s="30"/>
      <c r="AC9" s="32"/>
      <c r="AD9" s="30"/>
      <c r="AE9" s="32"/>
      <c r="AF9" s="31"/>
      <c r="AG9" s="32"/>
      <c r="AH9" s="32"/>
      <c r="AI9" s="34"/>
      <c r="AJ9" s="18"/>
    </row>
    <row r="10" spans="1:36">
      <c r="A10" s="1"/>
      <c r="B10" s="11"/>
      <c r="C10" s="132" t="s">
        <v>18</v>
      </c>
      <c r="D10" s="12" t="s">
        <v>11</v>
      </c>
      <c r="E10" s="108" t="s">
        <v>12</v>
      </c>
      <c r="F10" s="13"/>
      <c r="G10" s="13"/>
      <c r="H10" s="13" t="s">
        <v>8</v>
      </c>
      <c r="I10" s="15"/>
      <c r="J10" s="15" t="s">
        <v>8</v>
      </c>
      <c r="K10" s="14" t="s">
        <v>12</v>
      </c>
      <c r="L10" s="13" t="s">
        <v>8</v>
      </c>
      <c r="M10" s="13"/>
      <c r="N10" s="13"/>
      <c r="O10" s="13" t="s">
        <v>12</v>
      </c>
      <c r="P10" s="15"/>
      <c r="Q10" s="13" t="s">
        <v>13</v>
      </c>
      <c r="R10" s="14"/>
      <c r="S10" s="13" t="s">
        <v>12</v>
      </c>
      <c r="T10" s="13"/>
      <c r="U10" s="13"/>
      <c r="V10" s="13" t="s">
        <v>8</v>
      </c>
      <c r="W10" s="15"/>
      <c r="X10" s="15" t="s">
        <v>8</v>
      </c>
      <c r="Y10" s="14" t="s">
        <v>12</v>
      </c>
      <c r="Z10" s="13" t="s">
        <v>8</v>
      </c>
      <c r="AA10" s="13"/>
      <c r="AB10" s="13"/>
      <c r="AC10" s="13" t="s">
        <v>12</v>
      </c>
      <c r="AD10" s="15"/>
      <c r="AE10" s="13" t="s">
        <v>13</v>
      </c>
      <c r="AF10" s="14"/>
      <c r="AG10" s="13" t="s">
        <v>12</v>
      </c>
      <c r="AH10" s="13"/>
      <c r="AI10" s="17"/>
      <c r="AJ10" s="18"/>
    </row>
    <row r="11" spans="1:36">
      <c r="A11" s="1"/>
      <c r="B11" s="19" t="s">
        <v>19</v>
      </c>
      <c r="C11" s="132"/>
      <c r="D11" s="20" t="s">
        <v>15</v>
      </c>
      <c r="E11" s="124"/>
      <c r="F11" s="115"/>
      <c r="G11" s="115"/>
      <c r="H11" s="115"/>
      <c r="I11" s="125"/>
      <c r="J11" s="115"/>
      <c r="K11" s="126"/>
      <c r="L11" s="115"/>
      <c r="M11" s="115"/>
      <c r="N11" s="115"/>
      <c r="O11" s="115"/>
      <c r="P11" s="125"/>
      <c r="Q11" s="115"/>
      <c r="R11" s="126"/>
      <c r="S11" s="115"/>
      <c r="T11" s="115"/>
      <c r="U11" s="115"/>
      <c r="V11" s="115"/>
      <c r="W11" s="125"/>
      <c r="X11" s="115"/>
      <c r="Y11" s="126"/>
      <c r="Z11" s="115"/>
      <c r="AA11" s="115"/>
      <c r="AB11" s="115"/>
      <c r="AC11" s="115"/>
      <c r="AD11" s="125"/>
      <c r="AE11" s="115"/>
      <c r="AF11" s="126"/>
      <c r="AG11" s="115"/>
      <c r="AH11" s="115"/>
      <c r="AI11" s="24">
        <f>SUM(E11:AH11)</f>
        <v>0</v>
      </c>
      <c r="AJ11" s="25">
        <f>SUM(E12:AH12)</f>
        <v>0</v>
      </c>
    </row>
    <row r="12" spans="1:36">
      <c r="A12" s="26"/>
      <c r="B12" s="27"/>
      <c r="C12" s="28">
        <f>SUM(AI10:AJ12)</f>
        <v>0</v>
      </c>
      <c r="D12" s="29" t="s">
        <v>16</v>
      </c>
      <c r="E12" s="127"/>
      <c r="F12" s="117"/>
      <c r="G12" s="117"/>
      <c r="H12" s="117"/>
      <c r="I12" s="118"/>
      <c r="J12" s="117"/>
      <c r="K12" s="31"/>
      <c r="L12" s="117"/>
      <c r="M12" s="117"/>
      <c r="N12" s="117"/>
      <c r="O12" s="118"/>
      <c r="P12" s="118"/>
      <c r="Q12" s="117"/>
      <c r="R12" s="31"/>
      <c r="S12" s="117"/>
      <c r="T12" s="117"/>
      <c r="U12" s="117"/>
      <c r="V12" s="118"/>
      <c r="W12" s="118"/>
      <c r="X12" s="117"/>
      <c r="Y12" s="31"/>
      <c r="Z12" s="117"/>
      <c r="AA12" s="117"/>
      <c r="AB12" s="117"/>
      <c r="AC12" s="118"/>
      <c r="AD12" s="118"/>
      <c r="AE12" s="117"/>
      <c r="AF12" s="31"/>
      <c r="AG12" s="117"/>
      <c r="AH12" s="117"/>
      <c r="AI12" s="34"/>
      <c r="AJ12" s="18"/>
    </row>
    <row r="13" spans="1:36">
      <c r="A13" s="1"/>
      <c r="B13" s="11"/>
      <c r="C13" s="132"/>
      <c r="D13" s="12" t="s">
        <v>11</v>
      </c>
      <c r="E13" s="128"/>
      <c r="F13" s="112"/>
      <c r="G13" s="112"/>
      <c r="H13" s="112"/>
      <c r="I13" s="113"/>
      <c r="J13" s="112"/>
      <c r="K13" s="129"/>
      <c r="L13" s="112"/>
      <c r="M13" s="112"/>
      <c r="N13" s="112"/>
      <c r="O13" s="112"/>
      <c r="P13" s="113"/>
      <c r="Q13" s="112"/>
      <c r="R13" s="129"/>
      <c r="S13" s="112"/>
      <c r="T13" s="112"/>
      <c r="U13" s="112"/>
      <c r="V13" s="112"/>
      <c r="W13" s="113"/>
      <c r="X13" s="112"/>
      <c r="Y13" s="129"/>
      <c r="Z13" s="112"/>
      <c r="AA13" s="112"/>
      <c r="AB13" s="112"/>
      <c r="AC13" s="112"/>
      <c r="AD13" s="113"/>
      <c r="AE13" s="112"/>
      <c r="AF13" s="129"/>
      <c r="AG13" s="112"/>
      <c r="AH13" s="112"/>
      <c r="AI13" s="17"/>
      <c r="AJ13" s="18"/>
    </row>
    <row r="14" spans="1:36">
      <c r="A14" s="1"/>
      <c r="B14" s="19"/>
      <c r="C14" s="132"/>
      <c r="D14" s="20" t="s">
        <v>15</v>
      </c>
      <c r="E14" s="124"/>
      <c r="F14" s="115"/>
      <c r="G14" s="115"/>
      <c r="H14" s="115"/>
      <c r="I14" s="125"/>
      <c r="J14" s="115"/>
      <c r="K14" s="126"/>
      <c r="L14" s="115"/>
      <c r="M14" s="115"/>
      <c r="N14" s="115"/>
      <c r="O14" s="115"/>
      <c r="P14" s="125"/>
      <c r="Q14" s="115"/>
      <c r="R14" s="126"/>
      <c r="S14" s="115"/>
      <c r="T14" s="115"/>
      <c r="U14" s="115"/>
      <c r="V14" s="115"/>
      <c r="W14" s="125"/>
      <c r="X14" s="115"/>
      <c r="Y14" s="126"/>
      <c r="Z14" s="115"/>
      <c r="AA14" s="115"/>
      <c r="AB14" s="115"/>
      <c r="AC14" s="115"/>
      <c r="AD14" s="125"/>
      <c r="AE14" s="115"/>
      <c r="AF14" s="126"/>
      <c r="AG14" s="115"/>
      <c r="AH14" s="115"/>
      <c r="AI14" s="24">
        <f>SUM(E14:AH14)</f>
        <v>0</v>
      </c>
      <c r="AJ14" s="25">
        <f>SUM(E15:AH15)</f>
        <v>0</v>
      </c>
    </row>
    <row r="15" spans="1:36">
      <c r="A15" s="26"/>
      <c r="B15" s="27"/>
      <c r="C15" s="28">
        <f>SUM(AJ13:AK15)</f>
        <v>0</v>
      </c>
      <c r="D15" s="29" t="s">
        <v>16</v>
      </c>
      <c r="E15" s="130"/>
      <c r="F15" s="118"/>
      <c r="G15" s="118"/>
      <c r="H15" s="118"/>
      <c r="I15" s="118"/>
      <c r="J15" s="118"/>
      <c r="K15" s="31"/>
      <c r="L15" s="118"/>
      <c r="M15" s="118"/>
      <c r="N15" s="118"/>
      <c r="O15" s="118"/>
      <c r="P15" s="118"/>
      <c r="Q15" s="118"/>
      <c r="R15" s="31"/>
      <c r="S15" s="118"/>
      <c r="T15" s="118"/>
      <c r="U15" s="118"/>
      <c r="V15" s="118"/>
      <c r="W15" s="118"/>
      <c r="X15" s="118"/>
      <c r="Y15" s="31"/>
      <c r="Z15" s="118"/>
      <c r="AA15" s="118"/>
      <c r="AB15" s="118"/>
      <c r="AC15" s="118"/>
      <c r="AD15" s="118"/>
      <c r="AE15" s="118"/>
      <c r="AF15" s="31"/>
      <c r="AG15" s="118"/>
      <c r="AH15" s="118"/>
      <c r="AI15" s="34"/>
      <c r="AJ15" s="18"/>
    </row>
    <row r="16" spans="1:36">
      <c r="A16" s="1"/>
      <c r="B16" s="11"/>
      <c r="C16" s="132"/>
      <c r="D16" s="12" t="s">
        <v>11</v>
      </c>
      <c r="E16" s="128"/>
      <c r="F16" s="112"/>
      <c r="G16" s="112"/>
      <c r="H16" s="112"/>
      <c r="I16" s="113"/>
      <c r="J16" s="112"/>
      <c r="K16" s="129"/>
      <c r="L16" s="112"/>
      <c r="M16" s="112"/>
      <c r="N16" s="112"/>
      <c r="O16" s="112"/>
      <c r="P16" s="113"/>
      <c r="Q16" s="112"/>
      <c r="R16" s="129"/>
      <c r="S16" s="112"/>
      <c r="T16" s="112"/>
      <c r="U16" s="112"/>
      <c r="V16" s="112"/>
      <c r="W16" s="113"/>
      <c r="X16" s="112"/>
      <c r="Y16" s="129"/>
      <c r="Z16" s="112"/>
      <c r="AA16" s="112"/>
      <c r="AB16" s="112"/>
      <c r="AC16" s="112"/>
      <c r="AD16" s="113"/>
      <c r="AE16" s="112"/>
      <c r="AF16" s="129"/>
      <c r="AG16" s="112"/>
      <c r="AH16" s="112"/>
      <c r="AI16" s="17"/>
      <c r="AJ16" s="18"/>
    </row>
    <row r="17" spans="1:36">
      <c r="A17" s="1"/>
      <c r="B17" s="19"/>
      <c r="C17" s="132"/>
      <c r="D17" s="20" t="s">
        <v>15</v>
      </c>
      <c r="E17" s="124"/>
      <c r="F17" s="115"/>
      <c r="G17" s="115"/>
      <c r="H17" s="115"/>
      <c r="I17" s="125"/>
      <c r="J17" s="115"/>
      <c r="K17" s="126"/>
      <c r="L17" s="115"/>
      <c r="M17" s="115"/>
      <c r="N17" s="115"/>
      <c r="O17" s="115"/>
      <c r="P17" s="125"/>
      <c r="Q17" s="115"/>
      <c r="R17" s="126"/>
      <c r="S17" s="115"/>
      <c r="T17" s="115"/>
      <c r="U17" s="115"/>
      <c r="V17" s="115"/>
      <c r="W17" s="125"/>
      <c r="X17" s="115"/>
      <c r="Y17" s="126"/>
      <c r="Z17" s="115"/>
      <c r="AA17" s="115"/>
      <c r="AB17" s="115"/>
      <c r="AC17" s="115"/>
      <c r="AD17" s="125"/>
      <c r="AE17" s="115"/>
      <c r="AF17" s="126"/>
      <c r="AG17" s="115"/>
      <c r="AH17" s="115"/>
      <c r="AI17" s="24">
        <f>SUM(E17:AH17)</f>
        <v>0</v>
      </c>
      <c r="AJ17" s="25">
        <f>SUM(E18:AH18)</f>
        <v>0</v>
      </c>
    </row>
    <row r="18" spans="1:36">
      <c r="A18" s="26"/>
      <c r="B18" s="27"/>
      <c r="C18" s="28">
        <f>SUM(AI16:AJ18)</f>
        <v>0</v>
      </c>
      <c r="D18" s="29" t="s">
        <v>16</v>
      </c>
      <c r="E18" s="130"/>
      <c r="F18" s="118"/>
      <c r="G18" s="118"/>
      <c r="H18" s="118"/>
      <c r="I18" s="118"/>
      <c r="J18" s="118"/>
      <c r="K18" s="31"/>
      <c r="L18" s="118"/>
      <c r="M18" s="118"/>
      <c r="N18" s="118"/>
      <c r="O18" s="118"/>
      <c r="P18" s="118"/>
      <c r="Q18" s="118"/>
      <c r="R18" s="31"/>
      <c r="S18" s="118"/>
      <c r="T18" s="118"/>
      <c r="U18" s="118"/>
      <c r="V18" s="118"/>
      <c r="W18" s="118"/>
      <c r="X18" s="118"/>
      <c r="Y18" s="31"/>
      <c r="Z18" s="118"/>
      <c r="AA18" s="118"/>
      <c r="AB18" s="118"/>
      <c r="AC18" s="118"/>
      <c r="AD18" s="118"/>
      <c r="AE18" s="118"/>
      <c r="AF18" s="31"/>
      <c r="AG18" s="118"/>
      <c r="AH18" s="118"/>
      <c r="AI18" s="34"/>
      <c r="AJ18" s="18"/>
    </row>
    <row r="19" spans="1:36" ht="13.9" customHeight="1">
      <c r="A19" s="1"/>
      <c r="B19" s="11"/>
      <c r="C19" s="133"/>
      <c r="D19" s="12" t="s">
        <v>11</v>
      </c>
      <c r="E19" s="128"/>
      <c r="F19" s="112"/>
      <c r="G19" s="112"/>
      <c r="H19" s="112"/>
      <c r="I19" s="113"/>
      <c r="J19" s="112"/>
      <c r="K19" s="129"/>
      <c r="L19" s="112"/>
      <c r="M19" s="112"/>
      <c r="N19" s="112"/>
      <c r="O19" s="112"/>
      <c r="P19" s="113"/>
      <c r="Q19" s="112"/>
      <c r="R19" s="129"/>
      <c r="S19" s="112"/>
      <c r="T19" s="112"/>
      <c r="U19" s="112"/>
      <c r="V19" s="112"/>
      <c r="W19" s="113"/>
      <c r="X19" s="112"/>
      <c r="Y19" s="129"/>
      <c r="Z19" s="112"/>
      <c r="AA19" s="112"/>
      <c r="AB19" s="112"/>
      <c r="AC19" s="112"/>
      <c r="AD19" s="113"/>
      <c r="AE19" s="112"/>
      <c r="AF19" s="129"/>
      <c r="AG19" s="112"/>
      <c r="AH19" s="112"/>
      <c r="AI19" s="17"/>
      <c r="AJ19" s="18"/>
    </row>
    <row r="20" spans="1:36" ht="13.9" customHeight="1">
      <c r="A20" s="1"/>
      <c r="B20" s="19"/>
      <c r="C20" s="133"/>
      <c r="D20" s="20" t="s">
        <v>15</v>
      </c>
      <c r="E20" s="124"/>
      <c r="F20" s="115"/>
      <c r="G20" s="115"/>
      <c r="H20" s="115"/>
      <c r="I20" s="125"/>
      <c r="J20" s="115"/>
      <c r="K20" s="126"/>
      <c r="L20" s="115"/>
      <c r="M20" s="115"/>
      <c r="N20" s="115"/>
      <c r="O20" s="115"/>
      <c r="P20" s="125"/>
      <c r="Q20" s="115"/>
      <c r="R20" s="126"/>
      <c r="S20" s="115"/>
      <c r="T20" s="115"/>
      <c r="U20" s="115"/>
      <c r="V20" s="115"/>
      <c r="W20" s="125"/>
      <c r="X20" s="115"/>
      <c r="Y20" s="126"/>
      <c r="Z20" s="115"/>
      <c r="AA20" s="115"/>
      <c r="AB20" s="115"/>
      <c r="AC20" s="115"/>
      <c r="AD20" s="125"/>
      <c r="AE20" s="115"/>
      <c r="AF20" s="126"/>
      <c r="AG20" s="115"/>
      <c r="AH20" s="115"/>
      <c r="AI20" s="24">
        <f>SUM(E20:AH20)</f>
        <v>0</v>
      </c>
      <c r="AJ20" s="25">
        <f>SUM(E21:AH21)</f>
        <v>0</v>
      </c>
    </row>
    <row r="21" spans="1:36">
      <c r="A21" s="26"/>
      <c r="B21" s="27"/>
      <c r="C21" s="28">
        <f>SUM(AI19:AJ21)</f>
        <v>0</v>
      </c>
      <c r="D21" s="29" t="s">
        <v>16</v>
      </c>
      <c r="E21" s="130"/>
      <c r="F21" s="118"/>
      <c r="G21" s="118"/>
      <c r="H21" s="118"/>
      <c r="I21" s="118"/>
      <c r="J21" s="118"/>
      <c r="K21" s="31"/>
      <c r="L21" s="118"/>
      <c r="M21" s="118"/>
      <c r="N21" s="118"/>
      <c r="O21" s="118"/>
      <c r="P21" s="118"/>
      <c r="Q21" s="118"/>
      <c r="R21" s="31"/>
      <c r="S21" s="118"/>
      <c r="T21" s="118"/>
      <c r="U21" s="118"/>
      <c r="V21" s="118"/>
      <c r="W21" s="118"/>
      <c r="X21" s="118"/>
      <c r="Y21" s="31"/>
      <c r="Z21" s="118"/>
      <c r="AA21" s="118"/>
      <c r="AB21" s="118"/>
      <c r="AC21" s="118"/>
      <c r="AD21" s="118"/>
      <c r="AE21" s="118"/>
      <c r="AF21" s="31"/>
      <c r="AG21" s="118"/>
      <c r="AH21" s="118"/>
      <c r="AI21" s="34"/>
      <c r="AJ21" s="18"/>
    </row>
    <row r="22" spans="1:36">
      <c r="A22" s="1"/>
      <c r="B22" s="11"/>
      <c r="C22" s="134"/>
      <c r="D22" s="12" t="s">
        <v>11</v>
      </c>
      <c r="E22" s="128"/>
      <c r="F22" s="112"/>
      <c r="G22" s="112"/>
      <c r="H22" s="112"/>
      <c r="I22" s="113"/>
      <c r="J22" s="112"/>
      <c r="K22" s="129"/>
      <c r="L22" s="112"/>
      <c r="M22" s="112"/>
      <c r="N22" s="112"/>
      <c r="O22" s="112"/>
      <c r="P22" s="113"/>
      <c r="Q22" s="112"/>
      <c r="R22" s="129"/>
      <c r="S22" s="112"/>
      <c r="T22" s="112"/>
      <c r="U22" s="112"/>
      <c r="V22" s="112"/>
      <c r="W22" s="113"/>
      <c r="X22" s="112"/>
      <c r="Y22" s="129"/>
      <c r="Z22" s="112"/>
      <c r="AA22" s="112"/>
      <c r="AB22" s="112"/>
      <c r="AC22" s="112"/>
      <c r="AD22" s="113"/>
      <c r="AE22" s="112"/>
      <c r="AF22" s="129"/>
      <c r="AG22" s="112"/>
      <c r="AH22" s="112"/>
      <c r="AI22" s="17"/>
      <c r="AJ22" s="18"/>
    </row>
    <row r="23" spans="1:36">
      <c r="A23" s="1"/>
      <c r="B23" s="19"/>
      <c r="C23" s="134"/>
      <c r="D23" s="20" t="s">
        <v>15</v>
      </c>
      <c r="E23" s="124"/>
      <c r="F23" s="115"/>
      <c r="G23" s="115"/>
      <c r="H23" s="115"/>
      <c r="I23" s="125"/>
      <c r="J23" s="115"/>
      <c r="K23" s="126"/>
      <c r="L23" s="115"/>
      <c r="M23" s="115"/>
      <c r="N23" s="115"/>
      <c r="O23" s="115"/>
      <c r="P23" s="125"/>
      <c r="Q23" s="115"/>
      <c r="R23" s="126"/>
      <c r="S23" s="115"/>
      <c r="T23" s="115"/>
      <c r="U23" s="115"/>
      <c r="V23" s="115"/>
      <c r="W23" s="125"/>
      <c r="X23" s="115"/>
      <c r="Y23" s="126"/>
      <c r="Z23" s="115"/>
      <c r="AA23" s="115"/>
      <c r="AB23" s="115"/>
      <c r="AC23" s="115"/>
      <c r="AD23" s="125"/>
      <c r="AE23" s="115"/>
      <c r="AF23" s="126"/>
      <c r="AG23" s="115"/>
      <c r="AH23" s="115"/>
      <c r="AI23" s="24">
        <f>SUM(E23:AH23)</f>
        <v>0</v>
      </c>
      <c r="AJ23" s="25">
        <f>SUM(E24:AH24)</f>
        <v>0</v>
      </c>
    </row>
    <row r="24" spans="1:36">
      <c r="A24" s="26"/>
      <c r="B24" s="27"/>
      <c r="C24" s="28">
        <f>SUM(AI22:AJ24)</f>
        <v>0</v>
      </c>
      <c r="D24" s="29" t="s">
        <v>16</v>
      </c>
      <c r="E24" s="130"/>
      <c r="F24" s="118"/>
      <c r="G24" s="118"/>
      <c r="H24" s="118"/>
      <c r="I24" s="118"/>
      <c r="J24" s="118"/>
      <c r="K24" s="31"/>
      <c r="L24" s="118"/>
      <c r="M24" s="118"/>
      <c r="N24" s="118"/>
      <c r="O24" s="118"/>
      <c r="P24" s="118"/>
      <c r="Q24" s="118"/>
      <c r="R24" s="31"/>
      <c r="S24" s="118"/>
      <c r="T24" s="118"/>
      <c r="U24" s="118"/>
      <c r="V24" s="118"/>
      <c r="W24" s="118"/>
      <c r="X24" s="118"/>
      <c r="Y24" s="31"/>
      <c r="Z24" s="118"/>
      <c r="AA24" s="118"/>
      <c r="AB24" s="118"/>
      <c r="AC24" s="118"/>
      <c r="AD24" s="118"/>
      <c r="AE24" s="118"/>
      <c r="AF24" s="31"/>
      <c r="AG24" s="118"/>
      <c r="AH24" s="118"/>
      <c r="AI24" s="41"/>
      <c r="AJ24" s="18"/>
    </row>
    <row r="25" spans="1:36">
      <c r="A25" s="42"/>
      <c r="B25" s="43"/>
      <c r="C25" s="44"/>
      <c r="D25" s="45"/>
      <c r="E25" s="46"/>
      <c r="F25" s="46"/>
      <c r="G25" s="47"/>
      <c r="H25" s="47"/>
      <c r="I25" s="46"/>
      <c r="J25" s="47"/>
      <c r="K25" s="46"/>
      <c r="L25" s="47"/>
      <c r="M25" s="46"/>
      <c r="N25" s="46"/>
      <c r="O25" s="47"/>
      <c r="P25" s="46"/>
      <c r="Q25" s="47"/>
      <c r="R25" s="47"/>
      <c r="S25" s="46"/>
      <c r="T25" s="46"/>
      <c r="U25" s="47"/>
      <c r="V25" s="47"/>
      <c r="W25" s="46"/>
      <c r="X25" s="47"/>
      <c r="Y25" s="46"/>
      <c r="Z25" s="47"/>
      <c r="AA25" s="46"/>
      <c r="AB25" s="46"/>
      <c r="AC25" s="47"/>
      <c r="AD25" s="46"/>
      <c r="AE25" s="47"/>
      <c r="AF25" s="47"/>
      <c r="AG25" s="46"/>
      <c r="AH25" s="48"/>
      <c r="AI25" s="48"/>
      <c r="AJ25" s="49"/>
    </row>
    <row r="26" spans="1:36" ht="16.5" customHeight="1">
      <c r="A26" s="50" t="s">
        <v>6</v>
      </c>
      <c r="B26" s="51" t="s">
        <v>9</v>
      </c>
      <c r="C26" s="52" t="s">
        <v>20</v>
      </c>
      <c r="D26" s="53"/>
      <c r="E26" s="46"/>
      <c r="F26" s="46"/>
      <c r="G26" s="46"/>
      <c r="H26" s="46"/>
      <c r="I26" s="46"/>
      <c r="J26" s="47"/>
      <c r="K26" s="47"/>
      <c r="L26" s="47"/>
      <c r="M26" s="46"/>
      <c r="N26" s="46"/>
      <c r="O26" s="46"/>
      <c r="P26" s="46"/>
      <c r="Q26" s="47"/>
      <c r="R26" s="47"/>
      <c r="S26" s="47"/>
      <c r="T26" s="46"/>
      <c r="U26" s="46"/>
      <c r="V26" s="46"/>
      <c r="W26" s="46"/>
      <c r="X26" s="47"/>
      <c r="Y26" s="47"/>
      <c r="Z26" s="47"/>
      <c r="AA26" s="46"/>
      <c r="AB26" s="46"/>
      <c r="AC26" s="46"/>
      <c r="AD26" s="46"/>
      <c r="AE26" s="47"/>
      <c r="AF26" s="47"/>
      <c r="AG26" s="47"/>
      <c r="AH26" s="54"/>
      <c r="AI26" s="54"/>
      <c r="AJ26" s="49"/>
    </row>
    <row r="27" spans="1:36">
      <c r="A27" s="55">
        <v>6</v>
      </c>
      <c r="B27" s="56"/>
      <c r="C27" s="57" t="s">
        <v>21</v>
      </c>
      <c r="D27" s="58" t="s">
        <v>8</v>
      </c>
      <c r="E27" s="59">
        <f t="shared" ref="E27:AH27" si="0">COUNTIF(E$4:E$24,$D$27)</f>
        <v>0</v>
      </c>
      <c r="F27" s="59">
        <f t="shared" si="0"/>
        <v>1</v>
      </c>
      <c r="G27" s="59">
        <f t="shared" si="0"/>
        <v>1</v>
      </c>
      <c r="H27" s="59">
        <f t="shared" si="0"/>
        <v>1</v>
      </c>
      <c r="I27" s="59">
        <f t="shared" si="0"/>
        <v>1</v>
      </c>
      <c r="J27" s="59">
        <f t="shared" si="0"/>
        <v>1</v>
      </c>
      <c r="K27" s="59">
        <f t="shared" si="0"/>
        <v>0</v>
      </c>
      <c r="L27" s="59">
        <f t="shared" si="0"/>
        <v>1</v>
      </c>
      <c r="M27" s="59">
        <f t="shared" si="0"/>
        <v>1</v>
      </c>
      <c r="N27" s="59">
        <f t="shared" si="0"/>
        <v>1</v>
      </c>
      <c r="O27" s="59">
        <f t="shared" si="0"/>
        <v>1</v>
      </c>
      <c r="P27" s="59">
        <f t="shared" si="0"/>
        <v>1</v>
      </c>
      <c r="Q27" s="59">
        <f t="shared" si="0"/>
        <v>1</v>
      </c>
      <c r="R27" s="59">
        <f t="shared" si="0"/>
        <v>0</v>
      </c>
      <c r="S27" s="59">
        <f t="shared" si="0"/>
        <v>1</v>
      </c>
      <c r="T27" s="59">
        <f t="shared" si="0"/>
        <v>1</v>
      </c>
      <c r="U27" s="59">
        <f t="shared" si="0"/>
        <v>1</v>
      </c>
      <c r="V27" s="59">
        <f t="shared" si="0"/>
        <v>1</v>
      </c>
      <c r="W27" s="59">
        <f t="shared" si="0"/>
        <v>1</v>
      </c>
      <c r="X27" s="59">
        <f t="shared" si="0"/>
        <v>1</v>
      </c>
      <c r="Y27" s="59">
        <f t="shared" si="0"/>
        <v>0</v>
      </c>
      <c r="Z27" s="59">
        <f t="shared" si="0"/>
        <v>1</v>
      </c>
      <c r="AA27" s="59">
        <f t="shared" si="0"/>
        <v>1</v>
      </c>
      <c r="AB27" s="59">
        <f t="shared" si="0"/>
        <v>1</v>
      </c>
      <c r="AC27" s="59">
        <f t="shared" si="0"/>
        <v>1</v>
      </c>
      <c r="AD27" s="59">
        <f t="shared" si="0"/>
        <v>1</v>
      </c>
      <c r="AE27" s="59">
        <f t="shared" si="0"/>
        <v>1</v>
      </c>
      <c r="AF27" s="59">
        <f t="shared" si="0"/>
        <v>0</v>
      </c>
      <c r="AG27" s="59">
        <f t="shared" si="0"/>
        <v>1</v>
      </c>
      <c r="AH27" s="60">
        <f t="shared" si="0"/>
        <v>1</v>
      </c>
      <c r="AI27" s="61"/>
      <c r="AJ27" s="61"/>
    </row>
    <row r="28" spans="1:36">
      <c r="A28" s="62">
        <v>7</v>
      </c>
      <c r="B28" s="63"/>
      <c r="C28" s="64" t="s">
        <v>22</v>
      </c>
      <c r="D28" s="65" t="s">
        <v>12</v>
      </c>
      <c r="E28" s="66">
        <f t="shared" ref="E28:AH28" si="1">COUNTIF(E$4:E$24,$D$28)</f>
        <v>1</v>
      </c>
      <c r="F28" s="66">
        <f t="shared" si="1"/>
        <v>1</v>
      </c>
      <c r="G28" s="66">
        <f t="shared" si="1"/>
        <v>1</v>
      </c>
      <c r="H28" s="66">
        <f t="shared" si="1"/>
        <v>1</v>
      </c>
      <c r="I28" s="66">
        <f t="shared" si="1"/>
        <v>0</v>
      </c>
      <c r="J28" s="66">
        <f t="shared" si="1"/>
        <v>0</v>
      </c>
      <c r="K28" s="66">
        <f t="shared" si="1"/>
        <v>1</v>
      </c>
      <c r="L28" s="66">
        <f t="shared" si="1"/>
        <v>1</v>
      </c>
      <c r="M28" s="66">
        <f t="shared" si="1"/>
        <v>1</v>
      </c>
      <c r="N28" s="66">
        <f t="shared" si="1"/>
        <v>1</v>
      </c>
      <c r="O28" s="66">
        <f t="shared" si="1"/>
        <v>1</v>
      </c>
      <c r="P28" s="66">
        <f t="shared" si="1"/>
        <v>0</v>
      </c>
      <c r="Q28" s="66">
        <f t="shared" si="1"/>
        <v>0</v>
      </c>
      <c r="R28" s="66">
        <f t="shared" si="1"/>
        <v>1</v>
      </c>
      <c r="S28" s="66">
        <f t="shared" si="1"/>
        <v>1</v>
      </c>
      <c r="T28" s="66">
        <f t="shared" si="1"/>
        <v>1</v>
      </c>
      <c r="U28" s="66">
        <f t="shared" si="1"/>
        <v>1</v>
      </c>
      <c r="V28" s="66">
        <f t="shared" si="1"/>
        <v>1</v>
      </c>
      <c r="W28" s="66">
        <f t="shared" si="1"/>
        <v>0</v>
      </c>
      <c r="X28" s="66">
        <f t="shared" si="1"/>
        <v>0</v>
      </c>
      <c r="Y28" s="66">
        <f t="shared" si="1"/>
        <v>1</v>
      </c>
      <c r="Z28" s="66">
        <f t="shared" si="1"/>
        <v>1</v>
      </c>
      <c r="AA28" s="66">
        <f t="shared" si="1"/>
        <v>1</v>
      </c>
      <c r="AB28" s="66">
        <f t="shared" si="1"/>
        <v>1</v>
      </c>
      <c r="AC28" s="66">
        <f t="shared" si="1"/>
        <v>1</v>
      </c>
      <c r="AD28" s="66">
        <f t="shared" si="1"/>
        <v>0</v>
      </c>
      <c r="AE28" s="66">
        <f t="shared" si="1"/>
        <v>0</v>
      </c>
      <c r="AF28" s="66">
        <f t="shared" si="1"/>
        <v>1</v>
      </c>
      <c r="AG28" s="66">
        <f t="shared" si="1"/>
        <v>1</v>
      </c>
      <c r="AH28" s="67">
        <f t="shared" si="1"/>
        <v>1</v>
      </c>
      <c r="AI28" s="61"/>
      <c r="AJ28" s="61"/>
    </row>
    <row r="29" spans="1:36">
      <c r="A29" s="62">
        <v>4</v>
      </c>
      <c r="B29" s="63">
        <v>3</v>
      </c>
      <c r="C29" s="64" t="s">
        <v>23</v>
      </c>
      <c r="D29" s="65" t="s">
        <v>13</v>
      </c>
      <c r="E29" s="66">
        <f t="shared" ref="E29:AH29" si="2">COUNTIF(E$4:E$24,$D$29)</f>
        <v>0</v>
      </c>
      <c r="F29" s="66">
        <f t="shared" si="2"/>
        <v>0</v>
      </c>
      <c r="G29" s="66">
        <f t="shared" si="2"/>
        <v>0</v>
      </c>
      <c r="H29" s="66">
        <f t="shared" si="2"/>
        <v>0</v>
      </c>
      <c r="I29" s="66">
        <f t="shared" si="2"/>
        <v>1</v>
      </c>
      <c r="J29" s="66">
        <f t="shared" si="2"/>
        <v>1</v>
      </c>
      <c r="K29" s="66">
        <f t="shared" si="2"/>
        <v>0</v>
      </c>
      <c r="L29" s="66">
        <f t="shared" si="2"/>
        <v>0</v>
      </c>
      <c r="M29" s="66">
        <f t="shared" si="2"/>
        <v>0</v>
      </c>
      <c r="N29" s="66">
        <f t="shared" si="2"/>
        <v>0</v>
      </c>
      <c r="O29" s="66">
        <f t="shared" si="2"/>
        <v>0</v>
      </c>
      <c r="P29" s="66">
        <f t="shared" si="2"/>
        <v>1</v>
      </c>
      <c r="Q29" s="66">
        <f t="shared" si="2"/>
        <v>1</v>
      </c>
      <c r="R29" s="66">
        <f t="shared" si="2"/>
        <v>0</v>
      </c>
      <c r="S29" s="66">
        <f t="shared" si="2"/>
        <v>0</v>
      </c>
      <c r="T29" s="66">
        <f t="shared" si="2"/>
        <v>0</v>
      </c>
      <c r="U29" s="66">
        <f t="shared" si="2"/>
        <v>0</v>
      </c>
      <c r="V29" s="66">
        <f t="shared" si="2"/>
        <v>0</v>
      </c>
      <c r="W29" s="66">
        <f t="shared" si="2"/>
        <v>1</v>
      </c>
      <c r="X29" s="66">
        <f t="shared" si="2"/>
        <v>1</v>
      </c>
      <c r="Y29" s="66">
        <f t="shared" si="2"/>
        <v>0</v>
      </c>
      <c r="Z29" s="66">
        <f t="shared" si="2"/>
        <v>0</v>
      </c>
      <c r="AA29" s="66">
        <f t="shared" si="2"/>
        <v>0</v>
      </c>
      <c r="AB29" s="66">
        <f t="shared" si="2"/>
        <v>0</v>
      </c>
      <c r="AC29" s="66">
        <f t="shared" si="2"/>
        <v>0</v>
      </c>
      <c r="AD29" s="66">
        <f t="shared" si="2"/>
        <v>1</v>
      </c>
      <c r="AE29" s="66">
        <f t="shared" si="2"/>
        <v>1</v>
      </c>
      <c r="AF29" s="66">
        <f t="shared" si="2"/>
        <v>0</v>
      </c>
      <c r="AG29" s="66">
        <f t="shared" si="2"/>
        <v>0</v>
      </c>
      <c r="AH29" s="67">
        <f t="shared" si="2"/>
        <v>0</v>
      </c>
      <c r="AI29" s="61"/>
      <c r="AJ29" s="61"/>
    </row>
    <row r="30" spans="1:36">
      <c r="A30" s="68">
        <v>13</v>
      </c>
      <c r="B30" s="69"/>
      <c r="C30" s="70" t="s">
        <v>24</v>
      </c>
      <c r="D30" s="71" t="s">
        <v>25</v>
      </c>
      <c r="E30" s="72">
        <f t="shared" ref="E30:AH30" si="3">COUNTIF(E$4:E$24,$D$30)</f>
        <v>0</v>
      </c>
      <c r="F30" s="72">
        <f t="shared" si="3"/>
        <v>0</v>
      </c>
      <c r="G30" s="72">
        <f t="shared" si="3"/>
        <v>0</v>
      </c>
      <c r="H30" s="72">
        <f t="shared" si="3"/>
        <v>0</v>
      </c>
      <c r="I30" s="72">
        <f t="shared" si="3"/>
        <v>0</v>
      </c>
      <c r="J30" s="72">
        <f t="shared" si="3"/>
        <v>0</v>
      </c>
      <c r="K30" s="72">
        <f t="shared" si="3"/>
        <v>0</v>
      </c>
      <c r="L30" s="72">
        <f t="shared" si="3"/>
        <v>0</v>
      </c>
      <c r="M30" s="72">
        <f t="shared" si="3"/>
        <v>0</v>
      </c>
      <c r="N30" s="72">
        <f t="shared" si="3"/>
        <v>0</v>
      </c>
      <c r="O30" s="72">
        <f t="shared" si="3"/>
        <v>0</v>
      </c>
      <c r="P30" s="72">
        <f t="shared" si="3"/>
        <v>0</v>
      </c>
      <c r="Q30" s="72">
        <f t="shared" si="3"/>
        <v>0</v>
      </c>
      <c r="R30" s="72">
        <f t="shared" si="3"/>
        <v>0</v>
      </c>
      <c r="S30" s="72">
        <f t="shared" si="3"/>
        <v>0</v>
      </c>
      <c r="T30" s="72">
        <f t="shared" si="3"/>
        <v>0</v>
      </c>
      <c r="U30" s="72">
        <f t="shared" si="3"/>
        <v>0</v>
      </c>
      <c r="V30" s="72">
        <f t="shared" si="3"/>
        <v>0</v>
      </c>
      <c r="W30" s="72">
        <f t="shared" si="3"/>
        <v>0</v>
      </c>
      <c r="X30" s="72">
        <f t="shared" si="3"/>
        <v>0</v>
      </c>
      <c r="Y30" s="72">
        <f t="shared" si="3"/>
        <v>0</v>
      </c>
      <c r="Z30" s="72">
        <f t="shared" si="3"/>
        <v>0</v>
      </c>
      <c r="AA30" s="72">
        <f t="shared" si="3"/>
        <v>0</v>
      </c>
      <c r="AB30" s="72">
        <f t="shared" si="3"/>
        <v>0</v>
      </c>
      <c r="AC30" s="72">
        <f t="shared" si="3"/>
        <v>0</v>
      </c>
      <c r="AD30" s="72">
        <f t="shared" si="3"/>
        <v>0</v>
      </c>
      <c r="AE30" s="72">
        <f t="shared" si="3"/>
        <v>0</v>
      </c>
      <c r="AF30" s="72">
        <f t="shared" si="3"/>
        <v>0</v>
      </c>
      <c r="AG30" s="72">
        <f t="shared" si="3"/>
        <v>0</v>
      </c>
      <c r="AH30" s="73">
        <f t="shared" si="3"/>
        <v>0</v>
      </c>
      <c r="AI30" s="61"/>
      <c r="AJ30" s="61"/>
    </row>
    <row r="31" spans="1:36">
      <c r="B31" s="74"/>
    </row>
    <row r="32" spans="1:36">
      <c r="A32" s="75" t="s">
        <v>26</v>
      </c>
      <c r="B32" s="76"/>
      <c r="C32" s="77">
        <f>SUM(AI4:AI24,)</f>
        <v>0</v>
      </c>
      <c r="D32" s="78"/>
      <c r="E32" s="79">
        <f t="shared" ref="E32:AH32" si="4">SUM(E4:E24)</f>
        <v>0</v>
      </c>
      <c r="F32" s="79">
        <f t="shared" si="4"/>
        <v>0</v>
      </c>
      <c r="G32" s="79">
        <f t="shared" si="4"/>
        <v>0</v>
      </c>
      <c r="H32" s="79">
        <f t="shared" si="4"/>
        <v>0</v>
      </c>
      <c r="I32" s="79">
        <f t="shared" si="4"/>
        <v>0</v>
      </c>
      <c r="J32" s="79">
        <f t="shared" si="4"/>
        <v>0</v>
      </c>
      <c r="K32" s="79">
        <f t="shared" si="4"/>
        <v>0</v>
      </c>
      <c r="L32" s="79">
        <f t="shared" si="4"/>
        <v>0</v>
      </c>
      <c r="M32" s="79">
        <f t="shared" si="4"/>
        <v>0</v>
      </c>
      <c r="N32" s="79">
        <f t="shared" si="4"/>
        <v>0</v>
      </c>
      <c r="O32" s="79">
        <f t="shared" si="4"/>
        <v>0</v>
      </c>
      <c r="P32" s="79">
        <f t="shared" si="4"/>
        <v>0</v>
      </c>
      <c r="Q32" s="79">
        <f t="shared" si="4"/>
        <v>0</v>
      </c>
      <c r="R32" s="79">
        <f t="shared" si="4"/>
        <v>0</v>
      </c>
      <c r="S32" s="79">
        <f t="shared" si="4"/>
        <v>0</v>
      </c>
      <c r="T32" s="79">
        <f t="shared" si="4"/>
        <v>0</v>
      </c>
      <c r="U32" s="79">
        <f t="shared" si="4"/>
        <v>0</v>
      </c>
      <c r="V32" s="79">
        <f t="shared" si="4"/>
        <v>0</v>
      </c>
      <c r="W32" s="79">
        <f t="shared" si="4"/>
        <v>0</v>
      </c>
      <c r="X32" s="79">
        <f t="shared" si="4"/>
        <v>0</v>
      </c>
      <c r="Y32" s="79">
        <f t="shared" si="4"/>
        <v>0</v>
      </c>
      <c r="Z32" s="79">
        <f t="shared" si="4"/>
        <v>0</v>
      </c>
      <c r="AA32" s="79">
        <f t="shared" si="4"/>
        <v>0</v>
      </c>
      <c r="AB32" s="79">
        <f t="shared" si="4"/>
        <v>0</v>
      </c>
      <c r="AC32" s="79">
        <f t="shared" si="4"/>
        <v>0</v>
      </c>
      <c r="AD32" s="79">
        <f t="shared" si="4"/>
        <v>0</v>
      </c>
      <c r="AE32" s="79">
        <f t="shared" si="4"/>
        <v>0</v>
      </c>
      <c r="AF32" s="79">
        <f t="shared" si="4"/>
        <v>0</v>
      </c>
      <c r="AG32" s="79">
        <f t="shared" si="4"/>
        <v>0</v>
      </c>
      <c r="AH32" s="79">
        <f t="shared" si="4"/>
        <v>0</v>
      </c>
      <c r="AI32" s="80">
        <f>SUM(E32:AH32)</f>
        <v>0</v>
      </c>
      <c r="AJ32" s="81" t="s">
        <v>27</v>
      </c>
    </row>
    <row r="33" spans="1:36">
      <c r="A33" s="82" t="s">
        <v>28</v>
      </c>
      <c r="B33" s="83"/>
      <c r="C33" s="84">
        <f>SUM(AJ4:AJ24)</f>
        <v>0</v>
      </c>
      <c r="D33" s="78"/>
      <c r="E33" s="85" t="str">
        <f>IF(E32=7,TRUE,"ERRORE")</f>
        <v>ERRORE</v>
      </c>
      <c r="F33" s="85" t="str">
        <f>IF(F32=13,TRUE,"ERRORE")</f>
        <v>ERRORE</v>
      </c>
      <c r="G33" s="85" t="str">
        <f>IF(G32=13,TRUE,"ERRORE")</f>
        <v>ERRORE</v>
      </c>
      <c r="H33" s="85" t="str">
        <f>IF(H32=13,TRUE,"ERRORE")</f>
        <v>ERRORE</v>
      </c>
      <c r="I33" s="85" t="str">
        <f>IF(I32=13,TRUE,"ERRORE")</f>
        <v>ERRORE</v>
      </c>
      <c r="J33" s="85" t="str">
        <f>IF(J32=13,TRUE,"ERRORE")</f>
        <v>ERRORE</v>
      </c>
      <c r="K33" s="85" t="str">
        <f>IF(K32=7,TRUE,"ERRORE")</f>
        <v>ERRORE</v>
      </c>
      <c r="L33" s="85" t="str">
        <f t="shared" ref="L33:Q33" si="5">IF(L32=13,TRUE,"ERRORE")</f>
        <v>ERRORE</v>
      </c>
      <c r="M33" s="85" t="str">
        <f t="shared" si="5"/>
        <v>ERRORE</v>
      </c>
      <c r="N33" s="85" t="str">
        <f t="shared" si="5"/>
        <v>ERRORE</v>
      </c>
      <c r="O33" s="85" t="str">
        <f t="shared" si="5"/>
        <v>ERRORE</v>
      </c>
      <c r="P33" s="85" t="str">
        <f t="shared" si="5"/>
        <v>ERRORE</v>
      </c>
      <c r="Q33" s="85" t="str">
        <f t="shared" si="5"/>
        <v>ERRORE</v>
      </c>
      <c r="R33" s="85" t="str">
        <f>IF(R32=7,TRUE,"ERRORE")</f>
        <v>ERRORE</v>
      </c>
      <c r="S33" s="85" t="str">
        <f t="shared" ref="S33:X33" si="6">IF(S32=13,TRUE,"ERRORE")</f>
        <v>ERRORE</v>
      </c>
      <c r="T33" s="85" t="str">
        <f t="shared" si="6"/>
        <v>ERRORE</v>
      </c>
      <c r="U33" s="85" t="str">
        <f t="shared" si="6"/>
        <v>ERRORE</v>
      </c>
      <c r="V33" s="85" t="str">
        <f t="shared" si="6"/>
        <v>ERRORE</v>
      </c>
      <c r="W33" s="85" t="str">
        <f t="shared" si="6"/>
        <v>ERRORE</v>
      </c>
      <c r="X33" s="85" t="str">
        <f t="shared" si="6"/>
        <v>ERRORE</v>
      </c>
      <c r="Y33" s="85" t="str">
        <f>IF(Y32=7,TRUE,"ERRORE")</f>
        <v>ERRORE</v>
      </c>
      <c r="Z33" s="85" t="str">
        <f t="shared" ref="Z33:AE33" si="7">IF(Z32=13,TRUE,"ERRORE")</f>
        <v>ERRORE</v>
      </c>
      <c r="AA33" s="85" t="str">
        <f t="shared" si="7"/>
        <v>ERRORE</v>
      </c>
      <c r="AB33" s="85" t="str">
        <f t="shared" si="7"/>
        <v>ERRORE</v>
      </c>
      <c r="AC33" s="85" t="str">
        <f t="shared" si="7"/>
        <v>ERRORE</v>
      </c>
      <c r="AD33" s="85" t="str">
        <f t="shared" si="7"/>
        <v>ERRORE</v>
      </c>
      <c r="AE33" s="85" t="str">
        <f t="shared" si="7"/>
        <v>ERRORE</v>
      </c>
      <c r="AF33" s="85" t="str">
        <f>IF(AF32=7,TRUE,"ERRORE")</f>
        <v>ERRORE</v>
      </c>
      <c r="AG33" s="85" t="str">
        <f>IF(AG32=13,TRUE,"ERRORE")</f>
        <v>ERRORE</v>
      </c>
      <c r="AH33" s="85" t="str">
        <f>IF(AH32=13,TRUE,"ERRORE")</f>
        <v>ERRORE</v>
      </c>
      <c r="AI33" s="86">
        <f>SUM(AI4:AJ24)</f>
        <v>0</v>
      </c>
      <c r="AJ33" s="81" t="s">
        <v>29</v>
      </c>
    </row>
    <row r="34" spans="1:36">
      <c r="A34" s="87" t="s">
        <v>30</v>
      </c>
      <c r="B34" s="88"/>
      <c r="C34" s="89">
        <f>SUM(C32:C33)</f>
        <v>0</v>
      </c>
      <c r="AI34" s="47"/>
    </row>
    <row r="36" spans="1:36" ht="20.25">
      <c r="A36" s="90" t="s">
        <v>31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3"/>
    </row>
    <row r="37" spans="1:36" ht="15">
      <c r="A37" s="94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7"/>
    </row>
    <row r="38" spans="1:36" ht="15">
      <c r="A38" s="94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C38" s="96"/>
      <c r="AD38" s="96"/>
      <c r="AE38" s="96"/>
      <c r="AF38" s="96"/>
      <c r="AG38" s="96"/>
      <c r="AH38" s="96"/>
      <c r="AI38" s="96"/>
      <c r="AJ38" s="97"/>
    </row>
    <row r="39" spans="1:36" ht="15">
      <c r="A39" s="94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7"/>
    </row>
    <row r="40" spans="1:36" ht="15">
      <c r="A40" s="94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7"/>
    </row>
    <row r="41" spans="1:36" ht="15">
      <c r="A41" s="94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7"/>
    </row>
    <row r="42" spans="1:36" ht="15">
      <c r="A42" s="94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7"/>
    </row>
    <row r="43" spans="1:36" ht="15">
      <c r="A43" s="98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1"/>
    </row>
  </sheetData>
  <sheetProtection selectLockedCells="1" selectUnlockedCells="1"/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3:AH33">
    <cfRule type="expression" dxfId="49" priority="1" stopIfTrue="1">
      <formula>NOT(ISERROR(SEARCH("ERRORE",E33)))</formula>
    </cfRule>
    <cfRule type="expression" dxfId="48" priority="2" stopIfTrue="1">
      <formula>NOT(ISERROR(SEARCH("ERRORE",E33)))</formula>
    </cfRule>
    <cfRule type="expression" dxfId="47" priority="3" stopIfTrue="1">
      <formula>NOT(ISERROR(SEARCH("ERRORE",E33)))</formula>
    </cfRule>
  </conditionalFormatting>
  <conditionalFormatting sqref="F33">
    <cfRule type="expression" dxfId="46" priority="4" stopIfTrue="1">
      <formula>NOT(ISERROR(SEARCH("ERRORE",F33)))</formula>
    </cfRule>
    <cfRule type="expression" dxfId="45" priority="5" stopIfTrue="1">
      <formula>NOT(ISERROR(SEARCH("ERRORE",F33)))</formula>
    </cfRule>
    <cfRule type="expression" dxfId="44" priority="6" stopIfTrue="1">
      <formula>NOT(ISERROR(SEARCH("ERRORE",F33)))</formula>
    </cfRule>
  </conditionalFormatting>
  <conditionalFormatting sqref="H33">
    <cfRule type="expression" dxfId="43" priority="7" stopIfTrue="1">
      <formula>NOT(ISERROR(SEARCH("ERRORE",H33)))</formula>
    </cfRule>
    <cfRule type="expression" dxfId="42" priority="8" stopIfTrue="1">
      <formula>NOT(ISERROR(SEARCH("ERRORE",H33)))</formula>
    </cfRule>
  </conditionalFormatting>
  <conditionalFormatting sqref="J33">
    <cfRule type="expression" dxfId="41" priority="9" stopIfTrue="1">
      <formula>NOT(ISERROR(SEARCH("ERRORE",J33)))</formula>
    </cfRule>
    <cfRule type="expression" dxfId="40" priority="10" stopIfTrue="1">
      <formula>NOT(ISERROR(SEARCH("ERRORE",J33)))</formula>
    </cfRule>
    <cfRule type="expression" dxfId="39" priority="11" stopIfTrue="1">
      <formula>NOT(ISERROR(SEARCH("ERRORE",J33)))</formula>
    </cfRule>
  </conditionalFormatting>
  <conditionalFormatting sqref="O33">
    <cfRule type="expression" dxfId="38" priority="12" stopIfTrue="1">
      <formula>NOT(ISERROR(SEARCH("ERRORE",O33)))</formula>
    </cfRule>
    <cfRule type="expression" dxfId="37" priority="13" stopIfTrue="1">
      <formula>NOT(ISERROR(SEARCH("ERRORE",O33)))</formula>
    </cfRule>
  </conditionalFormatting>
  <conditionalFormatting sqref="Q33">
    <cfRule type="expression" dxfId="36" priority="14" stopIfTrue="1">
      <formula>NOT(ISERROR(SEARCH("ERRORE",Q33)))</formula>
    </cfRule>
    <cfRule type="expression" dxfId="35" priority="15" stopIfTrue="1">
      <formula>NOT(ISERROR(SEARCH("ERRORE",Q33)))</formula>
    </cfRule>
    <cfRule type="expression" dxfId="34" priority="16" stopIfTrue="1">
      <formula>NOT(ISERROR(SEARCH("ERRORE",Q33)))</formula>
    </cfRule>
  </conditionalFormatting>
  <conditionalFormatting sqref="V33">
    <cfRule type="expression" dxfId="33" priority="17" stopIfTrue="1">
      <formula>NOT(ISERROR(SEARCH("ERRORE",V33)))</formula>
    </cfRule>
    <cfRule type="expression" dxfId="32" priority="18" stopIfTrue="1">
      <formula>NOT(ISERROR(SEARCH("ERRORE",V33)))</formula>
    </cfRule>
  </conditionalFormatting>
  <conditionalFormatting sqref="X33">
    <cfRule type="expression" dxfId="31" priority="19" stopIfTrue="1">
      <formula>NOT(ISERROR(SEARCH("ERRORE",X33)))</formula>
    </cfRule>
    <cfRule type="expression" dxfId="30" priority="20" stopIfTrue="1">
      <formula>NOT(ISERROR(SEARCH("ERRORE",X33)))</formula>
    </cfRule>
    <cfRule type="expression" dxfId="29" priority="21" stopIfTrue="1">
      <formula>NOT(ISERROR(SEARCH("ERRORE",X33)))</formula>
    </cfRule>
  </conditionalFormatting>
  <conditionalFormatting sqref="AC33">
    <cfRule type="expression" dxfId="28" priority="22" stopIfTrue="1">
      <formula>NOT(ISERROR(SEARCH("ERRORE",AC33)))</formula>
    </cfRule>
    <cfRule type="expression" dxfId="27" priority="23" stopIfTrue="1">
      <formula>NOT(ISERROR(SEARCH("ERRORE",AC33)))</formula>
    </cfRule>
  </conditionalFormatting>
  <conditionalFormatting sqref="AE33">
    <cfRule type="expression" dxfId="26" priority="24" stopIfTrue="1">
      <formula>NOT(ISERROR(SEARCH("ERRORE",AE33)))</formula>
    </cfRule>
    <cfRule type="expression" dxfId="25" priority="25" stopIfTrue="1">
      <formula>NOT(ISERROR(SEARCH("ERRORE",AE33)))</formula>
    </cfRule>
    <cfRule type="expression" dxfId="24" priority="26" stopIfTrue="1">
      <formula>NOT(ISERROR(SEARCH("ERRORE",AE33)))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3"/>
  <sheetViews>
    <sheetView workbookViewId="0">
      <selection activeCell="C4" sqref="C4"/>
    </sheetView>
  </sheetViews>
  <sheetFormatPr defaultColWidth="8.85546875" defaultRowHeight="12.75"/>
  <cols>
    <col min="1" max="1" width="3.85546875" customWidth="1"/>
    <col min="2" max="2" width="5.140625" customWidth="1"/>
    <col min="3" max="3" width="21.7109375" customWidth="1"/>
    <col min="4" max="4" width="4.28515625" customWidth="1"/>
    <col min="5" max="35" width="3.85546875" customWidth="1"/>
    <col min="36" max="36" width="6.42578125" customWidth="1"/>
    <col min="37" max="37" width="6.28515625" customWidth="1"/>
  </cols>
  <sheetData>
    <row r="1" spans="1:37" ht="12.75" customHeight="1"/>
    <row r="2" spans="1:37">
      <c r="A2" s="1"/>
      <c r="B2" s="2"/>
      <c r="C2" s="3" t="s">
        <v>36</v>
      </c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5">
        <v>31</v>
      </c>
      <c r="AJ2" s="4"/>
      <c r="AK2" s="4"/>
    </row>
    <row r="3" spans="1:37" ht="14.25" customHeight="1">
      <c r="A3" s="1"/>
      <c r="B3" s="2" t="s">
        <v>1</v>
      </c>
      <c r="C3" s="6" t="s">
        <v>2</v>
      </c>
      <c r="D3" s="7"/>
      <c r="E3" s="5" t="s">
        <v>8</v>
      </c>
      <c r="F3" s="5" t="s">
        <v>3</v>
      </c>
      <c r="G3" s="5" t="s">
        <v>4</v>
      </c>
      <c r="H3" s="5" t="s">
        <v>5</v>
      </c>
      <c r="I3" s="5" t="s">
        <v>6</v>
      </c>
      <c r="J3" s="8" t="s">
        <v>7</v>
      </c>
      <c r="K3" s="8" t="s">
        <v>8</v>
      </c>
      <c r="L3" s="8" t="s">
        <v>8</v>
      </c>
      <c r="M3" s="8" t="s">
        <v>3</v>
      </c>
      <c r="N3" s="8" t="s">
        <v>4</v>
      </c>
      <c r="O3" s="8" t="s">
        <v>5</v>
      </c>
      <c r="P3" s="8" t="s">
        <v>6</v>
      </c>
      <c r="Q3" s="8" t="s">
        <v>7</v>
      </c>
      <c r="R3" s="8" t="s">
        <v>8</v>
      </c>
      <c r="S3" s="8" t="s">
        <v>8</v>
      </c>
      <c r="T3" s="8" t="s">
        <v>3</v>
      </c>
      <c r="U3" s="8" t="s">
        <v>4</v>
      </c>
      <c r="V3" s="8" t="s">
        <v>5</v>
      </c>
      <c r="W3" s="8" t="s">
        <v>6</v>
      </c>
      <c r="X3" s="8" t="s">
        <v>7</v>
      </c>
      <c r="Y3" s="8" t="s">
        <v>8</v>
      </c>
      <c r="Z3" s="8" t="s">
        <v>8</v>
      </c>
      <c r="AA3" s="8" t="s">
        <v>3</v>
      </c>
      <c r="AB3" s="8" t="s">
        <v>4</v>
      </c>
      <c r="AC3" s="8" t="s">
        <v>5</v>
      </c>
      <c r="AD3" s="8" t="s">
        <v>6</v>
      </c>
      <c r="AE3" s="8" t="s">
        <v>7</v>
      </c>
      <c r="AF3" s="8" t="s">
        <v>8</v>
      </c>
      <c r="AG3" s="8" t="s">
        <v>8</v>
      </c>
      <c r="AH3" s="8" t="s">
        <v>3</v>
      </c>
      <c r="AI3" s="8" t="s">
        <v>4</v>
      </c>
      <c r="AJ3" s="9" t="s">
        <v>6</v>
      </c>
      <c r="AK3" s="10" t="s">
        <v>9</v>
      </c>
    </row>
    <row r="4" spans="1:37">
      <c r="A4" s="1"/>
      <c r="B4" s="11"/>
      <c r="C4" s="131" t="s">
        <v>10</v>
      </c>
      <c r="D4" s="12" t="s">
        <v>11</v>
      </c>
      <c r="E4" s="13" t="s">
        <v>12</v>
      </c>
      <c r="F4" s="13" t="s">
        <v>12</v>
      </c>
      <c r="G4" s="15" t="s">
        <v>13</v>
      </c>
      <c r="H4" s="15" t="s">
        <v>13</v>
      </c>
      <c r="I4" s="14" t="s">
        <v>14</v>
      </c>
      <c r="J4" s="13" t="s">
        <v>14</v>
      </c>
      <c r="K4" s="13" t="s">
        <v>8</v>
      </c>
      <c r="L4" s="108" t="s">
        <v>14</v>
      </c>
      <c r="M4" s="13" t="s">
        <v>8</v>
      </c>
      <c r="N4" s="15" t="s">
        <v>8</v>
      </c>
      <c r="O4" s="13" t="s">
        <v>8</v>
      </c>
      <c r="P4" s="14" t="s">
        <v>12</v>
      </c>
      <c r="Q4" s="13" t="s">
        <v>14</v>
      </c>
      <c r="R4" s="13" t="s">
        <v>12</v>
      </c>
      <c r="S4" s="13" t="s">
        <v>12</v>
      </c>
      <c r="T4" s="13" t="s">
        <v>12</v>
      </c>
      <c r="U4" s="15" t="s">
        <v>13</v>
      </c>
      <c r="V4" s="15" t="s">
        <v>13</v>
      </c>
      <c r="W4" s="14" t="s">
        <v>14</v>
      </c>
      <c r="X4" s="13" t="s">
        <v>14</v>
      </c>
      <c r="Y4" s="13" t="s">
        <v>8</v>
      </c>
      <c r="Z4" s="13" t="s">
        <v>8</v>
      </c>
      <c r="AA4" s="13" t="s">
        <v>8</v>
      </c>
      <c r="AB4" s="16" t="s">
        <v>8</v>
      </c>
      <c r="AC4" s="103" t="s">
        <v>14</v>
      </c>
      <c r="AD4" s="103" t="s">
        <v>12</v>
      </c>
      <c r="AE4" s="16" t="s">
        <v>14</v>
      </c>
      <c r="AF4" s="16" t="s">
        <v>12</v>
      </c>
      <c r="AG4" s="16" t="s">
        <v>12</v>
      </c>
      <c r="AH4" s="16" t="s">
        <v>12</v>
      </c>
      <c r="AI4" s="16" t="s">
        <v>13</v>
      </c>
      <c r="AJ4" s="17"/>
      <c r="AK4" s="18"/>
    </row>
    <row r="5" spans="1:37">
      <c r="A5" s="1"/>
      <c r="B5" s="19">
        <v>553</v>
      </c>
      <c r="C5" s="131"/>
      <c r="D5" s="20" t="s">
        <v>15</v>
      </c>
      <c r="E5" s="21"/>
      <c r="F5" s="21"/>
      <c r="G5" s="23"/>
      <c r="H5" s="23"/>
      <c r="I5" s="22"/>
      <c r="J5" s="21"/>
      <c r="K5" s="21"/>
      <c r="L5" s="104"/>
      <c r="M5" s="21"/>
      <c r="N5" s="23"/>
      <c r="O5" s="21"/>
      <c r="P5" s="22"/>
      <c r="Q5" s="21"/>
      <c r="R5" s="21"/>
      <c r="S5" s="21"/>
      <c r="T5" s="21"/>
      <c r="U5" s="23"/>
      <c r="V5" s="23"/>
      <c r="W5" s="22"/>
      <c r="X5" s="21"/>
      <c r="Y5" s="21"/>
      <c r="Z5" s="21"/>
      <c r="AA5" s="21"/>
      <c r="AB5" s="21"/>
      <c r="AC5" s="104"/>
      <c r="AD5" s="104"/>
      <c r="AE5" s="21"/>
      <c r="AF5" s="21"/>
      <c r="AG5" s="21"/>
      <c r="AH5" s="21"/>
      <c r="AI5" s="21"/>
      <c r="AJ5" s="24">
        <f>SUM(E5:AI5)</f>
        <v>0</v>
      </c>
      <c r="AK5" s="25">
        <f>SUM(E6:AI6)</f>
        <v>0</v>
      </c>
    </row>
    <row r="6" spans="1:37">
      <c r="A6" s="26"/>
      <c r="B6" s="27"/>
      <c r="C6" s="28">
        <f>SUM(AI4:AJ6)</f>
        <v>0</v>
      </c>
      <c r="D6" s="29" t="s">
        <v>16</v>
      </c>
      <c r="E6" s="30"/>
      <c r="F6" s="30"/>
      <c r="G6" s="30"/>
      <c r="H6" s="30"/>
      <c r="I6" s="31"/>
      <c r="J6" s="30"/>
      <c r="K6" s="30"/>
      <c r="L6" s="109"/>
      <c r="M6" s="30"/>
      <c r="N6" s="30"/>
      <c r="O6" s="32"/>
      <c r="P6" s="31"/>
      <c r="Q6" s="32"/>
      <c r="R6" s="32"/>
      <c r="S6" s="32"/>
      <c r="T6" s="30"/>
      <c r="U6" s="30"/>
      <c r="V6" s="30"/>
      <c r="W6" s="31"/>
      <c r="X6" s="30"/>
      <c r="Y6" s="30"/>
      <c r="Z6" s="30"/>
      <c r="AA6" s="30"/>
      <c r="AB6" s="33"/>
      <c r="AC6" s="106"/>
      <c r="AD6" s="106"/>
      <c r="AE6" s="33"/>
      <c r="AF6" s="33"/>
      <c r="AG6" s="33"/>
      <c r="AH6" s="33"/>
      <c r="AI6" s="33"/>
      <c r="AJ6" s="34"/>
      <c r="AK6" s="18"/>
    </row>
    <row r="7" spans="1:37">
      <c r="A7" s="1"/>
      <c r="B7" s="11"/>
      <c r="C7" s="132" t="s">
        <v>17</v>
      </c>
      <c r="D7" s="12" t="s">
        <v>11</v>
      </c>
      <c r="E7" s="13" t="s">
        <v>8</v>
      </c>
      <c r="F7" s="13" t="s">
        <v>14</v>
      </c>
      <c r="G7" s="15" t="s">
        <v>8</v>
      </c>
      <c r="H7" s="15" t="s">
        <v>14</v>
      </c>
      <c r="I7" s="14" t="s">
        <v>14</v>
      </c>
      <c r="J7" s="13" t="s">
        <v>12</v>
      </c>
      <c r="K7" s="13" t="s">
        <v>12</v>
      </c>
      <c r="L7" s="108" t="s">
        <v>12</v>
      </c>
      <c r="M7" s="13" t="s">
        <v>14</v>
      </c>
      <c r="N7" s="15" t="s">
        <v>13</v>
      </c>
      <c r="O7" s="13" t="s">
        <v>14</v>
      </c>
      <c r="P7" s="14" t="s">
        <v>14</v>
      </c>
      <c r="Q7" s="13" t="s">
        <v>8</v>
      </c>
      <c r="R7" s="13" t="s">
        <v>8</v>
      </c>
      <c r="S7" s="13" t="s">
        <v>8</v>
      </c>
      <c r="T7" s="13" t="s">
        <v>14</v>
      </c>
      <c r="U7" s="15" t="s">
        <v>8</v>
      </c>
      <c r="V7" s="15" t="s">
        <v>14</v>
      </c>
      <c r="W7" s="14" t="s">
        <v>14</v>
      </c>
      <c r="X7" s="13" t="s">
        <v>12</v>
      </c>
      <c r="Y7" s="13" t="s">
        <v>12</v>
      </c>
      <c r="Z7" s="13" t="s">
        <v>12</v>
      </c>
      <c r="AA7" s="13" t="s">
        <v>14</v>
      </c>
      <c r="AB7" s="16" t="s">
        <v>13</v>
      </c>
      <c r="AC7" s="103" t="s">
        <v>14</v>
      </c>
      <c r="AD7" s="103" t="s">
        <v>14</v>
      </c>
      <c r="AE7" s="16" t="s">
        <v>8</v>
      </c>
      <c r="AF7" s="16" t="s">
        <v>8</v>
      </c>
      <c r="AG7" s="16" t="s">
        <v>8</v>
      </c>
      <c r="AH7" s="16" t="s">
        <v>14</v>
      </c>
      <c r="AI7" s="16" t="s">
        <v>8</v>
      </c>
      <c r="AJ7" s="17"/>
      <c r="AK7" s="18"/>
    </row>
    <row r="8" spans="1:37">
      <c r="A8" s="1"/>
      <c r="B8" s="19"/>
      <c r="C8" s="132"/>
      <c r="D8" s="20" t="s">
        <v>15</v>
      </c>
      <c r="E8" s="21"/>
      <c r="F8" s="21"/>
      <c r="G8" s="23"/>
      <c r="H8" s="23"/>
      <c r="I8" s="22"/>
      <c r="J8" s="21"/>
      <c r="K8" s="21"/>
      <c r="L8" s="104"/>
      <c r="M8" s="21"/>
      <c r="N8" s="23"/>
      <c r="O8" s="21"/>
      <c r="P8" s="22"/>
      <c r="Q8" s="21"/>
      <c r="R8" s="21"/>
      <c r="S8" s="21"/>
      <c r="T8" s="21"/>
      <c r="U8" s="23"/>
      <c r="V8" s="23"/>
      <c r="W8" s="22"/>
      <c r="X8" s="21"/>
      <c r="Y8" s="21"/>
      <c r="Z8" s="21"/>
      <c r="AA8" s="21"/>
      <c r="AB8" s="21"/>
      <c r="AC8" s="104"/>
      <c r="AD8" s="104"/>
      <c r="AE8" s="21"/>
      <c r="AF8" s="21"/>
      <c r="AG8" s="21"/>
      <c r="AH8" s="21"/>
      <c r="AI8" s="21"/>
      <c r="AJ8" s="24">
        <f>SUM(E8:AI8)</f>
        <v>0</v>
      </c>
      <c r="AK8" s="25">
        <f>SUM(E9:AI9)</f>
        <v>0</v>
      </c>
    </row>
    <row r="9" spans="1:37">
      <c r="A9" s="26"/>
      <c r="B9" s="27"/>
      <c r="C9" s="28">
        <f>SUM(AI7:AJ9)</f>
        <v>0</v>
      </c>
      <c r="D9" s="29" t="s">
        <v>16</v>
      </c>
      <c r="E9" s="30"/>
      <c r="F9" s="30"/>
      <c r="G9" s="30"/>
      <c r="H9" s="30"/>
      <c r="I9" s="31"/>
      <c r="J9" s="30"/>
      <c r="K9" s="30"/>
      <c r="L9" s="109"/>
      <c r="M9" s="30"/>
      <c r="N9" s="30"/>
      <c r="O9" s="32"/>
      <c r="P9" s="31"/>
      <c r="Q9" s="32"/>
      <c r="R9" s="32"/>
      <c r="S9" s="32"/>
      <c r="T9" s="30"/>
      <c r="U9" s="30"/>
      <c r="V9" s="30"/>
      <c r="W9" s="31"/>
      <c r="X9" s="30"/>
      <c r="Y9" s="30"/>
      <c r="Z9" s="30"/>
      <c r="AA9" s="30"/>
      <c r="AB9" s="33"/>
      <c r="AC9" s="106"/>
      <c r="AD9" s="106"/>
      <c r="AE9" s="33"/>
      <c r="AF9" s="33"/>
      <c r="AG9" s="33"/>
      <c r="AH9" s="33"/>
      <c r="AI9" s="33"/>
      <c r="AJ9" s="34"/>
      <c r="AK9" s="18"/>
    </row>
    <row r="10" spans="1:37">
      <c r="A10" s="1"/>
      <c r="B10" s="11"/>
      <c r="C10" s="132" t="s">
        <v>18</v>
      </c>
      <c r="D10" s="12" t="s">
        <v>11</v>
      </c>
      <c r="E10" s="13"/>
      <c r="F10" s="13" t="s">
        <v>8</v>
      </c>
      <c r="G10" s="15"/>
      <c r="H10" s="15" t="s">
        <v>8</v>
      </c>
      <c r="I10" s="14" t="s">
        <v>12</v>
      </c>
      <c r="J10" s="13" t="s">
        <v>8</v>
      </c>
      <c r="K10" s="13"/>
      <c r="L10" s="108"/>
      <c r="M10" s="13" t="s">
        <v>12</v>
      </c>
      <c r="N10" s="15"/>
      <c r="O10" s="13" t="s">
        <v>13</v>
      </c>
      <c r="P10" s="14"/>
      <c r="Q10" s="13" t="s">
        <v>12</v>
      </c>
      <c r="R10" s="13"/>
      <c r="S10" s="13"/>
      <c r="T10" s="13" t="s">
        <v>8</v>
      </c>
      <c r="U10" s="15"/>
      <c r="V10" s="15" t="s">
        <v>8</v>
      </c>
      <c r="W10" s="14" t="s">
        <v>12</v>
      </c>
      <c r="X10" s="13" t="s">
        <v>8</v>
      </c>
      <c r="Y10" s="13"/>
      <c r="Z10" s="13"/>
      <c r="AA10" s="16" t="s">
        <v>12</v>
      </c>
      <c r="AB10" s="16"/>
      <c r="AC10" s="103" t="s">
        <v>12</v>
      </c>
      <c r="AD10" s="103"/>
      <c r="AE10" s="16" t="s">
        <v>12</v>
      </c>
      <c r="AF10" s="16"/>
      <c r="AG10" s="16"/>
      <c r="AH10" s="16" t="s">
        <v>8</v>
      </c>
      <c r="AI10" s="16"/>
      <c r="AJ10" s="17"/>
      <c r="AK10" s="18"/>
    </row>
    <row r="11" spans="1:37">
      <c r="A11" s="1"/>
      <c r="B11" s="19" t="s">
        <v>19</v>
      </c>
      <c r="C11" s="132"/>
      <c r="D11" s="20" t="s">
        <v>15</v>
      </c>
      <c r="E11" s="115"/>
      <c r="F11" s="115"/>
      <c r="G11" s="115"/>
      <c r="H11" s="115"/>
      <c r="I11" s="22"/>
      <c r="J11" s="125"/>
      <c r="K11" s="115"/>
      <c r="L11" s="104"/>
      <c r="M11" s="115"/>
      <c r="N11" s="115"/>
      <c r="O11" s="115"/>
      <c r="P11" s="22"/>
      <c r="Q11" s="115"/>
      <c r="R11" s="115"/>
      <c r="S11" s="115"/>
      <c r="T11" s="115"/>
      <c r="U11" s="115"/>
      <c r="V11" s="115"/>
      <c r="W11" s="22"/>
      <c r="X11" s="115"/>
      <c r="Y11" s="115"/>
      <c r="Z11" s="115"/>
      <c r="AA11" s="115"/>
      <c r="AB11" s="115"/>
      <c r="AC11" s="104"/>
      <c r="AD11" s="104"/>
      <c r="AE11" s="115"/>
      <c r="AF11" s="115"/>
      <c r="AG11" s="115"/>
      <c r="AH11" s="115"/>
      <c r="AI11" s="115"/>
      <c r="AJ11" s="24">
        <f>SUM(E11:AI11)</f>
        <v>0</v>
      </c>
      <c r="AK11" s="25">
        <f>SUM(E12:AI12)</f>
        <v>0</v>
      </c>
    </row>
    <row r="12" spans="1:37">
      <c r="A12" s="26"/>
      <c r="B12" s="27"/>
      <c r="C12" s="28">
        <f>SUM(AI10:AJ12)</f>
        <v>0</v>
      </c>
      <c r="D12" s="29" t="s">
        <v>16</v>
      </c>
      <c r="E12" s="117"/>
      <c r="F12" s="117"/>
      <c r="G12" s="117"/>
      <c r="H12" s="117"/>
      <c r="I12" s="37"/>
      <c r="J12" s="118"/>
      <c r="K12" s="117"/>
      <c r="L12" s="107"/>
      <c r="M12" s="117"/>
      <c r="N12" s="117"/>
      <c r="O12" s="118"/>
      <c r="P12" s="37"/>
      <c r="Q12" s="117"/>
      <c r="R12" s="117"/>
      <c r="S12" s="117"/>
      <c r="T12" s="117"/>
      <c r="U12" s="117"/>
      <c r="V12" s="118"/>
      <c r="W12" s="37"/>
      <c r="X12" s="117"/>
      <c r="Y12" s="117"/>
      <c r="Z12" s="117"/>
      <c r="AA12" s="117"/>
      <c r="AB12" s="117"/>
      <c r="AC12" s="109"/>
      <c r="AD12" s="107"/>
      <c r="AE12" s="117"/>
      <c r="AF12" s="117"/>
      <c r="AG12" s="117"/>
      <c r="AH12" s="117"/>
      <c r="AI12" s="117"/>
      <c r="AJ12" s="34"/>
      <c r="AK12" s="18"/>
    </row>
    <row r="13" spans="1:37">
      <c r="A13" s="1"/>
      <c r="B13" s="11"/>
      <c r="C13" s="132"/>
      <c r="D13" s="12" t="s">
        <v>11</v>
      </c>
      <c r="E13" s="112"/>
      <c r="F13" s="112"/>
      <c r="G13" s="112"/>
      <c r="H13" s="112"/>
      <c r="I13" s="14"/>
      <c r="J13" s="113"/>
      <c r="K13" s="112"/>
      <c r="L13" s="108"/>
      <c r="M13" s="112"/>
      <c r="N13" s="112"/>
      <c r="O13" s="112"/>
      <c r="P13" s="14"/>
      <c r="Q13" s="112"/>
      <c r="R13" s="112"/>
      <c r="S13" s="112"/>
      <c r="T13" s="112"/>
      <c r="U13" s="112"/>
      <c r="V13" s="112"/>
      <c r="W13" s="14"/>
      <c r="X13" s="112"/>
      <c r="Y13" s="112"/>
      <c r="Z13" s="112"/>
      <c r="AA13" s="112"/>
      <c r="AB13" s="112"/>
      <c r="AC13" s="108"/>
      <c r="AD13" s="108"/>
      <c r="AE13" s="112"/>
      <c r="AF13" s="112"/>
      <c r="AG13" s="112"/>
      <c r="AH13" s="112"/>
      <c r="AI13" s="112"/>
      <c r="AJ13" s="17"/>
      <c r="AK13" s="18"/>
    </row>
    <row r="14" spans="1:37">
      <c r="A14" s="1"/>
      <c r="B14" s="19"/>
      <c r="C14" s="132"/>
      <c r="D14" s="20" t="s">
        <v>15</v>
      </c>
      <c r="E14" s="115"/>
      <c r="F14" s="115"/>
      <c r="G14" s="115"/>
      <c r="H14" s="115"/>
      <c r="I14" s="22"/>
      <c r="J14" s="125"/>
      <c r="K14" s="115"/>
      <c r="L14" s="104"/>
      <c r="M14" s="115"/>
      <c r="N14" s="115"/>
      <c r="O14" s="115"/>
      <c r="P14" s="22"/>
      <c r="Q14" s="115"/>
      <c r="R14" s="115"/>
      <c r="S14" s="115"/>
      <c r="T14" s="115"/>
      <c r="U14" s="115"/>
      <c r="V14" s="115"/>
      <c r="W14" s="22"/>
      <c r="X14" s="115"/>
      <c r="Y14" s="115"/>
      <c r="Z14" s="115"/>
      <c r="AA14" s="115"/>
      <c r="AB14" s="115"/>
      <c r="AC14" s="104"/>
      <c r="AD14" s="104"/>
      <c r="AE14" s="115"/>
      <c r="AF14" s="115"/>
      <c r="AG14" s="115"/>
      <c r="AH14" s="115"/>
      <c r="AI14" s="115"/>
      <c r="AJ14" s="24">
        <f>SUM(E14:AI14)</f>
        <v>0</v>
      </c>
      <c r="AK14" s="25">
        <f>SUM(E15:AI15)</f>
        <v>0</v>
      </c>
    </row>
    <row r="15" spans="1:37">
      <c r="A15" s="26"/>
      <c r="B15" s="27"/>
      <c r="C15" s="28">
        <f>SUM(AJ13:AK15)</f>
        <v>0</v>
      </c>
      <c r="D15" s="29" t="s">
        <v>16</v>
      </c>
      <c r="E15" s="118"/>
      <c r="F15" s="118"/>
      <c r="G15" s="118"/>
      <c r="H15" s="118"/>
      <c r="I15" s="31"/>
      <c r="J15" s="118"/>
      <c r="K15" s="118"/>
      <c r="L15" s="109"/>
      <c r="M15" s="118"/>
      <c r="N15" s="118"/>
      <c r="O15" s="118"/>
      <c r="P15" s="31"/>
      <c r="Q15" s="118"/>
      <c r="R15" s="118"/>
      <c r="S15" s="118"/>
      <c r="T15" s="118"/>
      <c r="U15" s="118"/>
      <c r="V15" s="118"/>
      <c r="W15" s="31"/>
      <c r="X15" s="118"/>
      <c r="Y15" s="118"/>
      <c r="Z15" s="118"/>
      <c r="AA15" s="118"/>
      <c r="AB15" s="118"/>
      <c r="AC15" s="109"/>
      <c r="AD15" s="109"/>
      <c r="AE15" s="118"/>
      <c r="AF15" s="118"/>
      <c r="AG15" s="118"/>
      <c r="AH15" s="118"/>
      <c r="AI15" s="118"/>
      <c r="AJ15" s="34"/>
      <c r="AK15" s="18"/>
    </row>
    <row r="16" spans="1:37">
      <c r="A16" s="1"/>
      <c r="B16" s="11"/>
      <c r="C16" s="132"/>
      <c r="D16" s="12" t="s">
        <v>11</v>
      </c>
      <c r="E16" s="112"/>
      <c r="F16" s="112"/>
      <c r="G16" s="112"/>
      <c r="H16" s="112"/>
      <c r="I16" s="14"/>
      <c r="J16" s="113"/>
      <c r="K16" s="112"/>
      <c r="L16" s="108"/>
      <c r="M16" s="112"/>
      <c r="N16" s="112"/>
      <c r="O16" s="112"/>
      <c r="P16" s="14"/>
      <c r="Q16" s="112"/>
      <c r="R16" s="112"/>
      <c r="S16" s="112"/>
      <c r="T16" s="112"/>
      <c r="U16" s="112"/>
      <c r="V16" s="112"/>
      <c r="W16" s="14"/>
      <c r="X16" s="112"/>
      <c r="Y16" s="112"/>
      <c r="Z16" s="112"/>
      <c r="AA16" s="112"/>
      <c r="AB16" s="112"/>
      <c r="AC16" s="108"/>
      <c r="AD16" s="108"/>
      <c r="AE16" s="112"/>
      <c r="AF16" s="112"/>
      <c r="AG16" s="112"/>
      <c r="AH16" s="112"/>
      <c r="AI16" s="112"/>
      <c r="AJ16" s="17"/>
      <c r="AK16" s="18"/>
    </row>
    <row r="17" spans="1:37">
      <c r="A17" s="1"/>
      <c r="B17" s="40"/>
      <c r="C17" s="132"/>
      <c r="D17" s="20" t="s">
        <v>15</v>
      </c>
      <c r="E17" s="115"/>
      <c r="F17" s="115"/>
      <c r="G17" s="115"/>
      <c r="H17" s="115"/>
      <c r="I17" s="22"/>
      <c r="J17" s="125"/>
      <c r="K17" s="115"/>
      <c r="L17" s="104"/>
      <c r="M17" s="115"/>
      <c r="N17" s="115"/>
      <c r="O17" s="115"/>
      <c r="P17" s="22"/>
      <c r="Q17" s="115"/>
      <c r="R17" s="115"/>
      <c r="S17" s="115"/>
      <c r="T17" s="115"/>
      <c r="U17" s="115"/>
      <c r="V17" s="115"/>
      <c r="W17" s="22"/>
      <c r="X17" s="115"/>
      <c r="Y17" s="115"/>
      <c r="Z17" s="115"/>
      <c r="AA17" s="115"/>
      <c r="AB17" s="115"/>
      <c r="AC17" s="104"/>
      <c r="AD17" s="104"/>
      <c r="AE17" s="115"/>
      <c r="AF17" s="115"/>
      <c r="AG17" s="115"/>
      <c r="AH17" s="115"/>
      <c r="AI17" s="115"/>
      <c r="AJ17" s="24">
        <f>SUM(E17:AI17)</f>
        <v>0</v>
      </c>
      <c r="AK17" s="25">
        <f>SUM(E18:AI18)</f>
        <v>0</v>
      </c>
    </row>
    <row r="18" spans="1:37">
      <c r="A18" s="26"/>
      <c r="B18" s="27"/>
      <c r="C18" s="28">
        <f>SUM(AJ16:AK18)</f>
        <v>0</v>
      </c>
      <c r="D18" s="29" t="s">
        <v>16</v>
      </c>
      <c r="E18" s="118"/>
      <c r="F18" s="118"/>
      <c r="G18" s="118"/>
      <c r="H18" s="118"/>
      <c r="I18" s="31"/>
      <c r="J18" s="118"/>
      <c r="K18" s="118"/>
      <c r="L18" s="109"/>
      <c r="M18" s="118"/>
      <c r="N18" s="118"/>
      <c r="O18" s="118"/>
      <c r="P18" s="31"/>
      <c r="Q18" s="118"/>
      <c r="R18" s="118"/>
      <c r="S18" s="118"/>
      <c r="T18" s="118"/>
      <c r="U18" s="118"/>
      <c r="V18" s="118"/>
      <c r="W18" s="31"/>
      <c r="X18" s="118"/>
      <c r="Y18" s="118"/>
      <c r="Z18" s="118"/>
      <c r="AA18" s="118"/>
      <c r="AB18" s="118"/>
      <c r="AC18" s="109"/>
      <c r="AD18" s="109"/>
      <c r="AE18" s="118"/>
      <c r="AF18" s="118"/>
      <c r="AG18" s="118"/>
      <c r="AH18" s="118"/>
      <c r="AI18" s="118"/>
      <c r="AJ18" s="34"/>
      <c r="AK18" s="18"/>
    </row>
    <row r="19" spans="1:37" ht="13.9" customHeight="1">
      <c r="A19" s="1"/>
      <c r="B19" s="11"/>
      <c r="C19" s="133"/>
      <c r="D19" s="12" t="s">
        <v>11</v>
      </c>
      <c r="E19" s="112"/>
      <c r="F19" s="112"/>
      <c r="G19" s="112"/>
      <c r="H19" s="112"/>
      <c r="I19" s="14"/>
      <c r="J19" s="113"/>
      <c r="K19" s="112"/>
      <c r="L19" s="108"/>
      <c r="M19" s="112"/>
      <c r="N19" s="112"/>
      <c r="O19" s="112"/>
      <c r="P19" s="14"/>
      <c r="Q19" s="112"/>
      <c r="R19" s="112"/>
      <c r="S19" s="112"/>
      <c r="T19" s="112"/>
      <c r="U19" s="112"/>
      <c r="V19" s="112"/>
      <c r="W19" s="14"/>
      <c r="X19" s="112"/>
      <c r="Y19" s="112"/>
      <c r="Z19" s="112"/>
      <c r="AA19" s="112"/>
      <c r="AB19" s="112"/>
      <c r="AC19" s="108"/>
      <c r="AD19" s="108"/>
      <c r="AE19" s="112"/>
      <c r="AF19" s="112"/>
      <c r="AG19" s="112"/>
      <c r="AH19" s="112"/>
      <c r="AI19" s="112"/>
      <c r="AJ19" s="17"/>
      <c r="AK19" s="18"/>
    </row>
    <row r="20" spans="1:37" ht="13.9" customHeight="1">
      <c r="A20" s="1"/>
      <c r="B20" s="19"/>
      <c r="C20" s="133"/>
      <c r="D20" s="20" t="s">
        <v>15</v>
      </c>
      <c r="E20" s="115"/>
      <c r="F20" s="115"/>
      <c r="G20" s="115"/>
      <c r="H20" s="115"/>
      <c r="I20" s="22"/>
      <c r="J20" s="125"/>
      <c r="K20" s="115"/>
      <c r="L20" s="104"/>
      <c r="M20" s="115"/>
      <c r="N20" s="115"/>
      <c r="O20" s="115"/>
      <c r="P20" s="22"/>
      <c r="Q20" s="115"/>
      <c r="R20" s="115"/>
      <c r="S20" s="115"/>
      <c r="T20" s="115"/>
      <c r="U20" s="115"/>
      <c r="V20" s="115"/>
      <c r="W20" s="22"/>
      <c r="X20" s="115"/>
      <c r="Y20" s="115"/>
      <c r="Z20" s="115"/>
      <c r="AA20" s="115"/>
      <c r="AB20" s="115"/>
      <c r="AC20" s="104"/>
      <c r="AD20" s="104"/>
      <c r="AE20" s="115"/>
      <c r="AF20" s="115"/>
      <c r="AG20" s="115"/>
      <c r="AH20" s="115"/>
      <c r="AI20" s="115"/>
      <c r="AJ20" s="24">
        <f>SUM(E20:AI20)</f>
        <v>0</v>
      </c>
      <c r="AK20" s="25">
        <f>SUM(E21:AI21)</f>
        <v>0</v>
      </c>
    </row>
    <row r="21" spans="1:37">
      <c r="A21" s="26"/>
      <c r="B21" s="27"/>
      <c r="C21" s="28">
        <f>SUM(AJ19:AK21)</f>
        <v>0</v>
      </c>
      <c r="D21" s="29" t="s">
        <v>16</v>
      </c>
      <c r="E21" s="118"/>
      <c r="F21" s="118"/>
      <c r="G21" s="118"/>
      <c r="H21" s="118"/>
      <c r="I21" s="31"/>
      <c r="J21" s="118"/>
      <c r="K21" s="118"/>
      <c r="L21" s="109"/>
      <c r="M21" s="118"/>
      <c r="N21" s="118"/>
      <c r="O21" s="118"/>
      <c r="P21" s="31"/>
      <c r="Q21" s="118"/>
      <c r="R21" s="118"/>
      <c r="S21" s="118"/>
      <c r="T21" s="118"/>
      <c r="U21" s="118"/>
      <c r="V21" s="118"/>
      <c r="W21" s="31"/>
      <c r="X21" s="118"/>
      <c r="Y21" s="118"/>
      <c r="Z21" s="118"/>
      <c r="AA21" s="118"/>
      <c r="AB21" s="118"/>
      <c r="AC21" s="109"/>
      <c r="AD21" s="109"/>
      <c r="AE21" s="118"/>
      <c r="AF21" s="118"/>
      <c r="AG21" s="118"/>
      <c r="AH21" s="118"/>
      <c r="AI21" s="118"/>
      <c r="AJ21" s="34"/>
      <c r="AK21" s="18"/>
    </row>
    <row r="22" spans="1:37">
      <c r="A22" s="1"/>
      <c r="B22" s="11"/>
      <c r="C22" s="134"/>
      <c r="D22" s="12" t="s">
        <v>11</v>
      </c>
      <c r="E22" s="112"/>
      <c r="F22" s="112"/>
      <c r="G22" s="112"/>
      <c r="H22" s="112"/>
      <c r="I22" s="14"/>
      <c r="J22" s="113"/>
      <c r="K22" s="112"/>
      <c r="L22" s="108"/>
      <c r="M22" s="112"/>
      <c r="N22" s="112"/>
      <c r="O22" s="112"/>
      <c r="P22" s="14"/>
      <c r="Q22" s="112"/>
      <c r="R22" s="112"/>
      <c r="S22" s="112"/>
      <c r="T22" s="112"/>
      <c r="U22" s="112"/>
      <c r="V22" s="112"/>
      <c r="W22" s="14"/>
      <c r="X22" s="112"/>
      <c r="Y22" s="112"/>
      <c r="Z22" s="112"/>
      <c r="AA22" s="112"/>
      <c r="AB22" s="112"/>
      <c r="AC22" s="108"/>
      <c r="AD22" s="108"/>
      <c r="AE22" s="112"/>
      <c r="AF22" s="112"/>
      <c r="AG22" s="112"/>
      <c r="AH22" s="112"/>
      <c r="AI22" s="112"/>
      <c r="AJ22" s="17"/>
      <c r="AK22" s="18"/>
    </row>
    <row r="23" spans="1:37">
      <c r="A23" s="1"/>
      <c r="B23" s="19"/>
      <c r="C23" s="134"/>
      <c r="D23" s="20" t="s">
        <v>15</v>
      </c>
      <c r="E23" s="115"/>
      <c r="F23" s="115"/>
      <c r="G23" s="115"/>
      <c r="H23" s="115"/>
      <c r="I23" s="22"/>
      <c r="J23" s="125"/>
      <c r="K23" s="115"/>
      <c r="L23" s="104"/>
      <c r="M23" s="115"/>
      <c r="N23" s="115"/>
      <c r="O23" s="115"/>
      <c r="P23" s="22"/>
      <c r="Q23" s="115"/>
      <c r="R23" s="115"/>
      <c r="S23" s="115"/>
      <c r="T23" s="115"/>
      <c r="U23" s="115"/>
      <c r="V23" s="115"/>
      <c r="W23" s="22"/>
      <c r="X23" s="115"/>
      <c r="Y23" s="115"/>
      <c r="Z23" s="115"/>
      <c r="AA23" s="115"/>
      <c r="AB23" s="115"/>
      <c r="AC23" s="104"/>
      <c r="AD23" s="104"/>
      <c r="AE23" s="115"/>
      <c r="AF23" s="115"/>
      <c r="AG23" s="115"/>
      <c r="AH23" s="115"/>
      <c r="AI23" s="115"/>
      <c r="AJ23" s="24">
        <f>SUM(E23:AI23)</f>
        <v>0</v>
      </c>
      <c r="AK23" s="25">
        <f>SUM(E24:AI24)</f>
        <v>0</v>
      </c>
    </row>
    <row r="24" spans="1:37">
      <c r="A24" s="26"/>
      <c r="B24" s="27"/>
      <c r="C24" s="28">
        <f>SUM(AJ22:AK24)</f>
        <v>0</v>
      </c>
      <c r="D24" s="29" t="s">
        <v>16</v>
      </c>
      <c r="E24" s="118"/>
      <c r="F24" s="118"/>
      <c r="G24" s="118"/>
      <c r="H24" s="118"/>
      <c r="I24" s="31"/>
      <c r="J24" s="118"/>
      <c r="K24" s="118"/>
      <c r="L24" s="109"/>
      <c r="M24" s="118"/>
      <c r="N24" s="118"/>
      <c r="O24" s="118"/>
      <c r="P24" s="31"/>
      <c r="Q24" s="118"/>
      <c r="R24" s="118"/>
      <c r="S24" s="118"/>
      <c r="T24" s="118"/>
      <c r="U24" s="118"/>
      <c r="V24" s="118"/>
      <c r="W24" s="31"/>
      <c r="X24" s="118"/>
      <c r="Y24" s="118"/>
      <c r="Z24" s="118"/>
      <c r="AA24" s="118"/>
      <c r="AB24" s="118"/>
      <c r="AC24" s="109"/>
      <c r="AD24" s="109"/>
      <c r="AE24" s="118"/>
      <c r="AF24" s="118"/>
      <c r="AG24" s="118"/>
      <c r="AH24" s="118"/>
      <c r="AI24" s="118"/>
      <c r="AJ24" s="41"/>
      <c r="AK24" s="18"/>
    </row>
    <row r="25" spans="1:37">
      <c r="A25" s="42"/>
      <c r="B25" s="43"/>
      <c r="C25" s="44"/>
      <c r="D25" s="45"/>
      <c r="E25" s="46"/>
      <c r="F25" s="46"/>
      <c r="G25" s="47"/>
      <c r="H25" s="47"/>
      <c r="I25" s="46"/>
      <c r="J25" s="47"/>
      <c r="K25" s="46"/>
      <c r="L25" s="47"/>
      <c r="M25" s="46"/>
      <c r="N25" s="46"/>
      <c r="O25" s="47"/>
      <c r="P25" s="46"/>
      <c r="Q25" s="47"/>
      <c r="R25" s="47"/>
      <c r="S25" s="46"/>
      <c r="T25" s="46"/>
      <c r="U25" s="47"/>
      <c r="V25" s="47"/>
      <c r="W25" s="46"/>
      <c r="X25" s="47"/>
      <c r="Y25" s="46"/>
      <c r="Z25" s="47"/>
      <c r="AA25" s="46"/>
      <c r="AB25" s="46"/>
      <c r="AC25" s="47"/>
      <c r="AD25" s="46"/>
      <c r="AE25" s="47"/>
      <c r="AF25" s="47"/>
      <c r="AG25" s="46"/>
      <c r="AH25" s="48"/>
      <c r="AI25" s="48"/>
      <c r="AJ25" s="48"/>
      <c r="AK25" s="49"/>
    </row>
    <row r="26" spans="1:37" ht="16.5" customHeight="1">
      <c r="A26" s="50" t="s">
        <v>6</v>
      </c>
      <c r="B26" s="51" t="s">
        <v>9</v>
      </c>
      <c r="C26" s="52" t="s">
        <v>20</v>
      </c>
      <c r="D26" s="53"/>
      <c r="E26" s="46"/>
      <c r="F26" s="46"/>
      <c r="G26" s="46"/>
      <c r="H26" s="46"/>
      <c r="I26" s="46"/>
      <c r="J26" s="47"/>
      <c r="K26" s="47"/>
      <c r="L26" s="47"/>
      <c r="M26" s="46"/>
      <c r="N26" s="46"/>
      <c r="O26" s="46"/>
      <c r="P26" s="46"/>
      <c r="Q26" s="47"/>
      <c r="R26" s="47"/>
      <c r="S26" s="47"/>
      <c r="T26" s="46"/>
      <c r="U26" s="46"/>
      <c r="V26" s="46"/>
      <c r="W26" s="46"/>
      <c r="X26" s="47"/>
      <c r="Y26" s="47"/>
      <c r="Z26" s="47"/>
      <c r="AA26" s="46"/>
      <c r="AB26" s="46"/>
      <c r="AC26" s="46"/>
      <c r="AD26" s="46"/>
      <c r="AE26" s="47"/>
      <c r="AF26" s="47"/>
      <c r="AG26" s="47"/>
      <c r="AH26" s="54"/>
      <c r="AI26" s="54"/>
      <c r="AJ26" s="54"/>
      <c r="AK26" s="49"/>
    </row>
    <row r="27" spans="1:37">
      <c r="A27" s="55">
        <v>6</v>
      </c>
      <c r="B27" s="56"/>
      <c r="C27" s="57" t="s">
        <v>21</v>
      </c>
      <c r="D27" s="58" t="s">
        <v>8</v>
      </c>
      <c r="E27" s="59">
        <f t="shared" ref="E27:AI27" si="0">COUNTIF(E$4:E$24,$D$27)</f>
        <v>1</v>
      </c>
      <c r="F27" s="59">
        <f t="shared" si="0"/>
        <v>1</v>
      </c>
      <c r="G27" s="59">
        <f t="shared" si="0"/>
        <v>1</v>
      </c>
      <c r="H27" s="59">
        <f t="shared" si="0"/>
        <v>1</v>
      </c>
      <c r="I27" s="59">
        <f t="shared" si="0"/>
        <v>0</v>
      </c>
      <c r="J27" s="59">
        <f t="shared" si="0"/>
        <v>1</v>
      </c>
      <c r="K27" s="59">
        <f t="shared" si="0"/>
        <v>1</v>
      </c>
      <c r="L27" s="59">
        <f t="shared" si="0"/>
        <v>0</v>
      </c>
      <c r="M27" s="59">
        <f t="shared" si="0"/>
        <v>1</v>
      </c>
      <c r="N27" s="59">
        <f t="shared" si="0"/>
        <v>1</v>
      </c>
      <c r="O27" s="59">
        <f t="shared" si="0"/>
        <v>1</v>
      </c>
      <c r="P27" s="59">
        <f t="shared" si="0"/>
        <v>0</v>
      </c>
      <c r="Q27" s="59">
        <f t="shared" si="0"/>
        <v>1</v>
      </c>
      <c r="R27" s="59">
        <f t="shared" si="0"/>
        <v>1</v>
      </c>
      <c r="S27" s="59">
        <f t="shared" si="0"/>
        <v>1</v>
      </c>
      <c r="T27" s="59">
        <f t="shared" si="0"/>
        <v>1</v>
      </c>
      <c r="U27" s="59">
        <f t="shared" si="0"/>
        <v>1</v>
      </c>
      <c r="V27" s="59">
        <f t="shared" si="0"/>
        <v>1</v>
      </c>
      <c r="W27" s="59">
        <f t="shared" si="0"/>
        <v>0</v>
      </c>
      <c r="X27" s="59">
        <f t="shared" si="0"/>
        <v>1</v>
      </c>
      <c r="Y27" s="59">
        <f t="shared" si="0"/>
        <v>1</v>
      </c>
      <c r="Z27" s="59">
        <f t="shared" si="0"/>
        <v>1</v>
      </c>
      <c r="AA27" s="59">
        <f t="shared" si="0"/>
        <v>1</v>
      </c>
      <c r="AB27" s="59">
        <f t="shared" si="0"/>
        <v>1</v>
      </c>
      <c r="AC27" s="59">
        <f t="shared" si="0"/>
        <v>0</v>
      </c>
      <c r="AD27" s="59">
        <f t="shared" si="0"/>
        <v>0</v>
      </c>
      <c r="AE27" s="59">
        <f t="shared" si="0"/>
        <v>1</v>
      </c>
      <c r="AF27" s="59">
        <f t="shared" si="0"/>
        <v>1</v>
      </c>
      <c r="AG27" s="59">
        <f t="shared" si="0"/>
        <v>1</v>
      </c>
      <c r="AH27" s="59">
        <f t="shared" si="0"/>
        <v>1</v>
      </c>
      <c r="AI27" s="60">
        <f t="shared" si="0"/>
        <v>1</v>
      </c>
      <c r="AJ27" s="61"/>
      <c r="AK27" s="61"/>
    </row>
    <row r="28" spans="1:37">
      <c r="A28" s="62">
        <v>7</v>
      </c>
      <c r="B28" s="63"/>
      <c r="C28" s="64" t="s">
        <v>22</v>
      </c>
      <c r="D28" s="65" t="s">
        <v>12</v>
      </c>
      <c r="E28" s="66">
        <f t="shared" ref="E28:AI28" si="1">COUNTIF(E$4:E$24,$D$28)</f>
        <v>1</v>
      </c>
      <c r="F28" s="66">
        <f t="shared" si="1"/>
        <v>1</v>
      </c>
      <c r="G28" s="66">
        <f t="shared" si="1"/>
        <v>0</v>
      </c>
      <c r="H28" s="66">
        <f t="shared" si="1"/>
        <v>0</v>
      </c>
      <c r="I28" s="66">
        <f t="shared" si="1"/>
        <v>1</v>
      </c>
      <c r="J28" s="66">
        <f t="shared" si="1"/>
        <v>1</v>
      </c>
      <c r="K28" s="66">
        <f t="shared" si="1"/>
        <v>1</v>
      </c>
      <c r="L28" s="66">
        <f t="shared" si="1"/>
        <v>1</v>
      </c>
      <c r="M28" s="66">
        <f t="shared" si="1"/>
        <v>1</v>
      </c>
      <c r="N28" s="66">
        <f t="shared" si="1"/>
        <v>0</v>
      </c>
      <c r="O28" s="66">
        <f t="shared" si="1"/>
        <v>0</v>
      </c>
      <c r="P28" s="66">
        <f t="shared" si="1"/>
        <v>1</v>
      </c>
      <c r="Q28" s="66">
        <f t="shared" si="1"/>
        <v>1</v>
      </c>
      <c r="R28" s="66">
        <f t="shared" si="1"/>
        <v>1</v>
      </c>
      <c r="S28" s="66">
        <f t="shared" si="1"/>
        <v>1</v>
      </c>
      <c r="T28" s="66">
        <f t="shared" si="1"/>
        <v>1</v>
      </c>
      <c r="U28" s="66">
        <f t="shared" si="1"/>
        <v>0</v>
      </c>
      <c r="V28" s="66">
        <f t="shared" si="1"/>
        <v>0</v>
      </c>
      <c r="W28" s="66">
        <f t="shared" si="1"/>
        <v>1</v>
      </c>
      <c r="X28" s="66">
        <f t="shared" si="1"/>
        <v>1</v>
      </c>
      <c r="Y28" s="66">
        <f t="shared" si="1"/>
        <v>1</v>
      </c>
      <c r="Z28" s="66">
        <f t="shared" si="1"/>
        <v>1</v>
      </c>
      <c r="AA28" s="66">
        <f t="shared" si="1"/>
        <v>1</v>
      </c>
      <c r="AB28" s="66">
        <f t="shared" si="1"/>
        <v>0</v>
      </c>
      <c r="AC28" s="66">
        <f t="shared" si="1"/>
        <v>1</v>
      </c>
      <c r="AD28" s="66">
        <f t="shared" si="1"/>
        <v>1</v>
      </c>
      <c r="AE28" s="66">
        <f t="shared" si="1"/>
        <v>1</v>
      </c>
      <c r="AF28" s="66">
        <f t="shared" si="1"/>
        <v>1</v>
      </c>
      <c r="AG28" s="66">
        <f t="shared" si="1"/>
        <v>1</v>
      </c>
      <c r="AH28" s="66">
        <f t="shared" si="1"/>
        <v>1</v>
      </c>
      <c r="AI28" s="67">
        <f t="shared" si="1"/>
        <v>0</v>
      </c>
      <c r="AJ28" s="61"/>
      <c r="AK28" s="61"/>
    </row>
    <row r="29" spans="1:37">
      <c r="A29" s="62">
        <v>4</v>
      </c>
      <c r="B29" s="63">
        <v>3</v>
      </c>
      <c r="C29" s="64" t="s">
        <v>23</v>
      </c>
      <c r="D29" s="65" t="s">
        <v>13</v>
      </c>
      <c r="E29" s="66">
        <f t="shared" ref="E29:AI29" si="2">COUNTIF(E$4:E$24,$D$29)</f>
        <v>0</v>
      </c>
      <c r="F29" s="66">
        <f t="shared" si="2"/>
        <v>0</v>
      </c>
      <c r="G29" s="66">
        <f t="shared" si="2"/>
        <v>1</v>
      </c>
      <c r="H29" s="66">
        <f t="shared" si="2"/>
        <v>1</v>
      </c>
      <c r="I29" s="66">
        <f t="shared" si="2"/>
        <v>0</v>
      </c>
      <c r="J29" s="66">
        <f t="shared" si="2"/>
        <v>0</v>
      </c>
      <c r="K29" s="66">
        <f t="shared" si="2"/>
        <v>0</v>
      </c>
      <c r="L29" s="66">
        <f t="shared" si="2"/>
        <v>0</v>
      </c>
      <c r="M29" s="66">
        <f t="shared" si="2"/>
        <v>0</v>
      </c>
      <c r="N29" s="66">
        <f t="shared" si="2"/>
        <v>1</v>
      </c>
      <c r="O29" s="66">
        <f t="shared" si="2"/>
        <v>1</v>
      </c>
      <c r="P29" s="66">
        <f t="shared" si="2"/>
        <v>0</v>
      </c>
      <c r="Q29" s="66">
        <f t="shared" si="2"/>
        <v>0</v>
      </c>
      <c r="R29" s="66">
        <f t="shared" si="2"/>
        <v>0</v>
      </c>
      <c r="S29" s="66">
        <f t="shared" si="2"/>
        <v>0</v>
      </c>
      <c r="T29" s="66">
        <f t="shared" si="2"/>
        <v>0</v>
      </c>
      <c r="U29" s="66">
        <f t="shared" si="2"/>
        <v>1</v>
      </c>
      <c r="V29" s="66">
        <f t="shared" si="2"/>
        <v>1</v>
      </c>
      <c r="W29" s="66">
        <f t="shared" si="2"/>
        <v>0</v>
      </c>
      <c r="X29" s="66">
        <f t="shared" si="2"/>
        <v>0</v>
      </c>
      <c r="Y29" s="66">
        <f t="shared" si="2"/>
        <v>0</v>
      </c>
      <c r="Z29" s="66">
        <f t="shared" si="2"/>
        <v>0</v>
      </c>
      <c r="AA29" s="66">
        <f t="shared" si="2"/>
        <v>0</v>
      </c>
      <c r="AB29" s="66">
        <f t="shared" si="2"/>
        <v>1</v>
      </c>
      <c r="AC29" s="66">
        <f t="shared" si="2"/>
        <v>0</v>
      </c>
      <c r="AD29" s="66">
        <f t="shared" si="2"/>
        <v>0</v>
      </c>
      <c r="AE29" s="66">
        <f t="shared" si="2"/>
        <v>0</v>
      </c>
      <c r="AF29" s="66">
        <f t="shared" si="2"/>
        <v>0</v>
      </c>
      <c r="AG29" s="66">
        <f t="shared" si="2"/>
        <v>0</v>
      </c>
      <c r="AH29" s="66">
        <f t="shared" si="2"/>
        <v>0</v>
      </c>
      <c r="AI29" s="67">
        <f t="shared" si="2"/>
        <v>1</v>
      </c>
      <c r="AJ29" s="61"/>
      <c r="AK29" s="61"/>
    </row>
    <row r="30" spans="1:37">
      <c r="A30" s="68">
        <v>13</v>
      </c>
      <c r="B30" s="69"/>
      <c r="C30" s="70" t="s">
        <v>24</v>
      </c>
      <c r="D30" s="71" t="s">
        <v>25</v>
      </c>
      <c r="E30" s="72">
        <f t="shared" ref="E30:AI30" si="3">COUNTIF(E$4:E$24,$D$30)</f>
        <v>0</v>
      </c>
      <c r="F30" s="72">
        <f t="shared" si="3"/>
        <v>0</v>
      </c>
      <c r="G30" s="72">
        <f t="shared" si="3"/>
        <v>0</v>
      </c>
      <c r="H30" s="72">
        <f t="shared" si="3"/>
        <v>0</v>
      </c>
      <c r="I30" s="72">
        <f t="shared" si="3"/>
        <v>0</v>
      </c>
      <c r="J30" s="72">
        <f t="shared" si="3"/>
        <v>0</v>
      </c>
      <c r="K30" s="72">
        <f t="shared" si="3"/>
        <v>0</v>
      </c>
      <c r="L30" s="72">
        <f t="shared" si="3"/>
        <v>0</v>
      </c>
      <c r="M30" s="72">
        <f t="shared" si="3"/>
        <v>0</v>
      </c>
      <c r="N30" s="72">
        <f t="shared" si="3"/>
        <v>0</v>
      </c>
      <c r="O30" s="72">
        <f t="shared" si="3"/>
        <v>0</v>
      </c>
      <c r="P30" s="72">
        <f t="shared" si="3"/>
        <v>0</v>
      </c>
      <c r="Q30" s="72">
        <f t="shared" si="3"/>
        <v>0</v>
      </c>
      <c r="R30" s="72">
        <f t="shared" si="3"/>
        <v>0</v>
      </c>
      <c r="S30" s="72">
        <f t="shared" si="3"/>
        <v>0</v>
      </c>
      <c r="T30" s="72">
        <f t="shared" si="3"/>
        <v>0</v>
      </c>
      <c r="U30" s="72">
        <f t="shared" si="3"/>
        <v>0</v>
      </c>
      <c r="V30" s="72">
        <f t="shared" si="3"/>
        <v>0</v>
      </c>
      <c r="W30" s="72">
        <f t="shared" si="3"/>
        <v>0</v>
      </c>
      <c r="X30" s="72">
        <f t="shared" si="3"/>
        <v>0</v>
      </c>
      <c r="Y30" s="72">
        <f t="shared" si="3"/>
        <v>0</v>
      </c>
      <c r="Z30" s="72">
        <f t="shared" si="3"/>
        <v>0</v>
      </c>
      <c r="AA30" s="72">
        <f t="shared" si="3"/>
        <v>0</v>
      </c>
      <c r="AB30" s="72">
        <f t="shared" si="3"/>
        <v>0</v>
      </c>
      <c r="AC30" s="72">
        <f t="shared" si="3"/>
        <v>0</v>
      </c>
      <c r="AD30" s="72">
        <f t="shared" si="3"/>
        <v>0</v>
      </c>
      <c r="AE30" s="72">
        <f t="shared" si="3"/>
        <v>0</v>
      </c>
      <c r="AF30" s="72">
        <f t="shared" si="3"/>
        <v>0</v>
      </c>
      <c r="AG30" s="72">
        <f t="shared" si="3"/>
        <v>0</v>
      </c>
      <c r="AH30" s="72">
        <f t="shared" si="3"/>
        <v>0</v>
      </c>
      <c r="AI30" s="73">
        <f t="shared" si="3"/>
        <v>0</v>
      </c>
      <c r="AJ30" s="61"/>
      <c r="AK30" s="61"/>
    </row>
    <row r="31" spans="1:37">
      <c r="B31" s="74"/>
    </row>
    <row r="32" spans="1:37">
      <c r="A32" s="75" t="s">
        <v>26</v>
      </c>
      <c r="B32" s="76"/>
      <c r="C32" s="77">
        <f>SUM(AJ4:AJ24,)</f>
        <v>0</v>
      </c>
      <c r="D32" s="78"/>
      <c r="E32" s="79">
        <f t="shared" ref="E32:AI32" si="4">SUM(E4:E24)</f>
        <v>0</v>
      </c>
      <c r="F32" s="79">
        <f t="shared" si="4"/>
        <v>0</v>
      </c>
      <c r="G32" s="79">
        <f t="shared" si="4"/>
        <v>0</v>
      </c>
      <c r="H32" s="79">
        <f t="shared" si="4"/>
        <v>0</v>
      </c>
      <c r="I32" s="79">
        <f t="shared" si="4"/>
        <v>0</v>
      </c>
      <c r="J32" s="79">
        <f t="shared" si="4"/>
        <v>0</v>
      </c>
      <c r="K32" s="79">
        <f t="shared" si="4"/>
        <v>0</v>
      </c>
      <c r="L32" s="79">
        <f t="shared" si="4"/>
        <v>0</v>
      </c>
      <c r="M32" s="79">
        <f t="shared" si="4"/>
        <v>0</v>
      </c>
      <c r="N32" s="79">
        <f t="shared" si="4"/>
        <v>0</v>
      </c>
      <c r="O32" s="79">
        <f t="shared" si="4"/>
        <v>0</v>
      </c>
      <c r="P32" s="79">
        <f t="shared" si="4"/>
        <v>0</v>
      </c>
      <c r="Q32" s="79">
        <f t="shared" si="4"/>
        <v>0</v>
      </c>
      <c r="R32" s="79">
        <f t="shared" si="4"/>
        <v>0</v>
      </c>
      <c r="S32" s="79">
        <f t="shared" si="4"/>
        <v>0</v>
      </c>
      <c r="T32" s="79">
        <f t="shared" si="4"/>
        <v>0</v>
      </c>
      <c r="U32" s="79">
        <f t="shared" si="4"/>
        <v>0</v>
      </c>
      <c r="V32" s="79">
        <f t="shared" si="4"/>
        <v>0</v>
      </c>
      <c r="W32" s="79">
        <f t="shared" si="4"/>
        <v>0</v>
      </c>
      <c r="X32" s="79">
        <f t="shared" si="4"/>
        <v>0</v>
      </c>
      <c r="Y32" s="79">
        <f t="shared" si="4"/>
        <v>0</v>
      </c>
      <c r="Z32" s="79">
        <f t="shared" si="4"/>
        <v>0</v>
      </c>
      <c r="AA32" s="79">
        <f t="shared" si="4"/>
        <v>0</v>
      </c>
      <c r="AB32" s="79">
        <f t="shared" si="4"/>
        <v>0</v>
      </c>
      <c r="AC32" s="79">
        <f t="shared" si="4"/>
        <v>0</v>
      </c>
      <c r="AD32" s="79">
        <f t="shared" si="4"/>
        <v>0</v>
      </c>
      <c r="AE32" s="79">
        <f t="shared" si="4"/>
        <v>0</v>
      </c>
      <c r="AF32" s="79">
        <f t="shared" si="4"/>
        <v>0</v>
      </c>
      <c r="AG32" s="79">
        <f t="shared" si="4"/>
        <v>0</v>
      </c>
      <c r="AH32" s="79">
        <f t="shared" si="4"/>
        <v>0</v>
      </c>
      <c r="AI32" s="79">
        <f t="shared" si="4"/>
        <v>0</v>
      </c>
      <c r="AJ32" s="80">
        <f>SUM(E32:AI32)</f>
        <v>0</v>
      </c>
      <c r="AK32" s="81" t="s">
        <v>27</v>
      </c>
    </row>
    <row r="33" spans="1:37">
      <c r="A33" s="82" t="s">
        <v>28</v>
      </c>
      <c r="B33" s="83"/>
      <c r="C33" s="84">
        <f>SUM(AK4:AK24)</f>
        <v>0</v>
      </c>
      <c r="D33" s="78"/>
      <c r="E33" s="85" t="str">
        <f>IF(E32=13,TRUE,"ERRORE")</f>
        <v>ERRORE</v>
      </c>
      <c r="F33" s="85" t="str">
        <f>IF(F32=13,TRUE,"ERRORE")</f>
        <v>ERRORE</v>
      </c>
      <c r="G33" s="85" t="str">
        <f>IF(G32=13,TRUE,"ERRORE")</f>
        <v>ERRORE</v>
      </c>
      <c r="H33" s="85" t="str">
        <f>IF(H32=13,TRUE,"ERRORE")</f>
        <v>ERRORE</v>
      </c>
      <c r="I33" s="85" t="str">
        <f>IF(I32=7,TRUE,"ERRORE")</f>
        <v>ERRORE</v>
      </c>
      <c r="J33" s="85" t="str">
        <f>IF(J32=13,TRUE,"ERRORE")</f>
        <v>ERRORE</v>
      </c>
      <c r="K33" s="85" t="str">
        <f>IF(K32=13,TRUE,"ERRORE")</f>
        <v>ERRORE</v>
      </c>
      <c r="L33" s="85" t="str">
        <f>IF(L32=7,TRUE,"ERRORE")</f>
        <v>ERRORE</v>
      </c>
      <c r="M33" s="85" t="str">
        <f>IF(M32=13,TRUE,"ERRORE")</f>
        <v>ERRORE</v>
      </c>
      <c r="N33" s="85" t="str">
        <f>IF(N32=13,TRUE,"ERRORE")</f>
        <v>ERRORE</v>
      </c>
      <c r="O33" s="85" t="str">
        <f>IF(O32=13,TRUE,"ERRORE")</f>
        <v>ERRORE</v>
      </c>
      <c r="P33" s="85" t="str">
        <f>IF(P32=7,TRUE,"ERRORE")</f>
        <v>ERRORE</v>
      </c>
      <c r="Q33" s="85" t="str">
        <f t="shared" ref="Q33:V33" si="5">IF(Q32=13,TRUE,"ERRORE")</f>
        <v>ERRORE</v>
      </c>
      <c r="R33" s="85" t="str">
        <f t="shared" si="5"/>
        <v>ERRORE</v>
      </c>
      <c r="S33" s="85" t="str">
        <f t="shared" si="5"/>
        <v>ERRORE</v>
      </c>
      <c r="T33" s="85" t="str">
        <f t="shared" si="5"/>
        <v>ERRORE</v>
      </c>
      <c r="U33" s="85" t="str">
        <f t="shared" si="5"/>
        <v>ERRORE</v>
      </c>
      <c r="V33" s="85" t="str">
        <f t="shared" si="5"/>
        <v>ERRORE</v>
      </c>
      <c r="W33" s="85" t="str">
        <f>IF(W32=7,TRUE,"ERRORE")</f>
        <v>ERRORE</v>
      </c>
      <c r="X33" s="85" t="str">
        <f>IF(X32=13,TRUE,"ERRORE")</f>
        <v>ERRORE</v>
      </c>
      <c r="Y33" s="85" t="str">
        <f>IF(Y32=13,TRUE,"ERRORE")</f>
        <v>ERRORE</v>
      </c>
      <c r="Z33" s="85" t="str">
        <f>IF(Z32=13,TRUE,"ERRORE")</f>
        <v>ERRORE</v>
      </c>
      <c r="AA33" s="85" t="str">
        <f>IF(AA32=13,TRUE,"ERRORE")</f>
        <v>ERRORE</v>
      </c>
      <c r="AB33" s="85" t="str">
        <f>IF(AB32=13,TRUE,"ERRORE")</f>
        <v>ERRORE</v>
      </c>
      <c r="AC33" s="85" t="str">
        <f>IF(AC32=7,TRUE,"ERRORE")</f>
        <v>ERRORE</v>
      </c>
      <c r="AD33" s="85" t="str">
        <f>IF(AD32=7,TRUE,"ERRORE")</f>
        <v>ERRORE</v>
      </c>
      <c r="AE33" s="85" t="str">
        <f>IF(AE32=13,TRUE,"ERRORE")</f>
        <v>ERRORE</v>
      </c>
      <c r="AF33" s="85" t="str">
        <f>IF(AF32=13,TRUE,"ERRORE")</f>
        <v>ERRORE</v>
      </c>
      <c r="AG33" s="85" t="str">
        <f>IF(AG32=13,TRUE,"ERRORE")</f>
        <v>ERRORE</v>
      </c>
      <c r="AH33" s="85" t="str">
        <f>IF(AH32=13,TRUE,"ERRORE")</f>
        <v>ERRORE</v>
      </c>
      <c r="AI33" s="85" t="str">
        <f>IF(AI32=13,TRUE,"ERRORE")</f>
        <v>ERRORE</v>
      </c>
      <c r="AJ33" s="86">
        <f>SUM(AJ4:AK24)</f>
        <v>0</v>
      </c>
      <c r="AK33" s="81" t="s">
        <v>29</v>
      </c>
    </row>
    <row r="34" spans="1:37">
      <c r="A34" s="87" t="s">
        <v>30</v>
      </c>
      <c r="B34" s="88"/>
      <c r="C34" s="89">
        <f>SUM(C32:C33)</f>
        <v>0</v>
      </c>
      <c r="AJ34" s="47"/>
    </row>
    <row r="36" spans="1:37" ht="20.25">
      <c r="A36" s="90" t="s">
        <v>31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3"/>
    </row>
    <row r="37" spans="1:37" ht="15">
      <c r="A37" s="94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7"/>
    </row>
    <row r="38" spans="1:37" ht="15">
      <c r="A38" s="94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C38" s="96"/>
      <c r="AD38" s="96"/>
      <c r="AE38" s="96"/>
      <c r="AF38" s="96"/>
      <c r="AG38" s="96"/>
      <c r="AH38" s="96"/>
      <c r="AI38" s="96"/>
      <c r="AJ38" s="96"/>
      <c r="AK38" s="97"/>
    </row>
    <row r="39" spans="1:37" ht="15">
      <c r="A39" s="94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7"/>
    </row>
    <row r="40" spans="1:37" ht="15">
      <c r="A40" s="94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7"/>
    </row>
    <row r="41" spans="1:37" ht="15">
      <c r="A41" s="94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7"/>
    </row>
    <row r="42" spans="1:37" ht="15">
      <c r="A42" s="94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37" ht="15">
      <c r="A43" s="98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</row>
  </sheetData>
  <sheetProtection selectLockedCells="1" selectUnlockedCells="1"/>
  <mergeCells count="7">
    <mergeCell ref="C22:C23"/>
    <mergeCell ref="C4:C5"/>
    <mergeCell ref="C7:C8"/>
    <mergeCell ref="C10:C11"/>
    <mergeCell ref="C13:C14"/>
    <mergeCell ref="C16:C17"/>
    <mergeCell ref="C19:C20"/>
  </mergeCells>
  <conditionalFormatting sqref="E33:AI33">
    <cfRule type="expression" dxfId="23" priority="1" stopIfTrue="1">
      <formula>NOT(ISERROR(SEARCH("ERRORE",E33)))</formula>
    </cfRule>
    <cfRule type="expression" dxfId="22" priority="2" stopIfTrue="1">
      <formula>NOT(ISERROR(SEARCH("ERRORE",E33)))</formula>
    </cfRule>
  </conditionalFormatting>
  <conditionalFormatting sqref="E33">
    <cfRule type="expression" dxfId="21" priority="3" stopIfTrue="1">
      <formula>NOT(ISERROR(SEARCH("ERRORE",E33)))</formula>
    </cfRule>
    <cfRule type="expression" dxfId="20" priority="4" stopIfTrue="1">
      <formula>NOT(ISERROR(SEARCH("ERRORE",E33)))</formula>
    </cfRule>
    <cfRule type="expression" dxfId="19" priority="5" stopIfTrue="1">
      <formula>NOT(ISERROR(SEARCH("ERRORE",E33)))</formula>
    </cfRule>
  </conditionalFormatting>
  <conditionalFormatting sqref="F33">
    <cfRule type="expression" dxfId="18" priority="6" stopIfTrue="1">
      <formula>NOT(ISERROR(SEARCH("ERRORE",F33)))</formula>
    </cfRule>
    <cfRule type="expression" dxfId="17" priority="7" stopIfTrue="1">
      <formula>NOT(ISERROR(SEARCH("ERRORE",F33)))</formula>
    </cfRule>
    <cfRule type="expression" dxfId="16" priority="8" stopIfTrue="1">
      <formula>NOT(ISERROR(SEARCH("ERRORE",F33)))</formula>
    </cfRule>
  </conditionalFormatting>
  <conditionalFormatting sqref="K33">
    <cfRule type="expression" dxfId="15" priority="9" stopIfTrue="1">
      <formula>NOT(ISERROR(SEARCH("ERRORE",K33)))</formula>
    </cfRule>
  </conditionalFormatting>
  <conditionalFormatting sqref="M33">
    <cfRule type="expression" dxfId="14" priority="10" stopIfTrue="1">
      <formula>NOT(ISERROR(SEARCH("ERRORE",M33)))</formula>
    </cfRule>
    <cfRule type="expression" dxfId="13" priority="11" stopIfTrue="1">
      <formula>NOT(ISERROR(SEARCH("ERRORE",M33)))</formula>
    </cfRule>
    <cfRule type="expression" dxfId="12" priority="12" stopIfTrue="1">
      <formula>NOT(ISERROR(SEARCH("ERRORE",M33)))</formula>
    </cfRule>
  </conditionalFormatting>
  <conditionalFormatting sqref="R33">
    <cfRule type="expression" dxfId="11" priority="13" stopIfTrue="1">
      <formula>NOT(ISERROR(SEARCH("ERRORE",R33)))</formula>
    </cfRule>
  </conditionalFormatting>
  <conditionalFormatting sqref="T33">
    <cfRule type="expression" dxfId="10" priority="14" stopIfTrue="1">
      <formula>NOT(ISERROR(SEARCH("ERRORE",T33)))</formula>
    </cfRule>
    <cfRule type="expression" dxfId="9" priority="15" stopIfTrue="1">
      <formula>NOT(ISERROR(SEARCH("ERRORE",T33)))</formula>
    </cfRule>
    <cfRule type="expression" dxfId="8" priority="16" stopIfTrue="1">
      <formula>NOT(ISERROR(SEARCH("ERRORE",T33)))</formula>
    </cfRule>
  </conditionalFormatting>
  <conditionalFormatting sqref="Y33">
    <cfRule type="expression" dxfId="7" priority="17" stopIfTrue="1">
      <formula>NOT(ISERROR(SEARCH("ERRORE",Y33)))</formula>
    </cfRule>
  </conditionalFormatting>
  <conditionalFormatting sqref="AA33">
    <cfRule type="expression" dxfId="6" priority="18" stopIfTrue="1">
      <formula>NOT(ISERROR(SEARCH("ERRORE",AA33)))</formula>
    </cfRule>
    <cfRule type="expression" dxfId="5" priority="19" stopIfTrue="1">
      <formula>NOT(ISERROR(SEARCH("ERRORE",AA33)))</formula>
    </cfRule>
    <cfRule type="expression" dxfId="4" priority="20" stopIfTrue="1">
      <formula>NOT(ISERROR(SEARCH("ERRORE",AA33)))</formula>
    </cfRule>
  </conditionalFormatting>
  <conditionalFormatting sqref="AF33">
    <cfRule type="expression" dxfId="3" priority="21" stopIfTrue="1">
      <formula>NOT(ISERROR(SEARCH("ERRORE",AF33)))</formula>
    </cfRule>
  </conditionalFormatting>
  <conditionalFormatting sqref="AH33">
    <cfRule type="expression" dxfId="2" priority="22" stopIfTrue="1">
      <formula>NOT(ISERROR(SEARCH("ERRORE",AH33)))</formula>
    </cfRule>
    <cfRule type="expression" dxfId="1" priority="23" stopIfTrue="1">
      <formula>NOT(ISERROR(SEARCH("ERRORE",AH33)))</formula>
    </cfRule>
    <cfRule type="expression" dxfId="0" priority="24" stopIfTrue="1">
      <formula>NOT(ISERROR(SEARCH("ERRORE",AH33)))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claubia</cp:lastModifiedBy>
  <cp:revision>3</cp:revision>
  <cp:lastPrinted>2016-09-07T14:01:12Z</cp:lastPrinted>
  <dcterms:created xsi:type="dcterms:W3CDTF">1996-11-05T10:16:36Z</dcterms:created>
  <dcterms:modified xsi:type="dcterms:W3CDTF">2021-07-15T20:37:41Z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1033-11.2.0.9669</vt:lpwstr>
  </property>
</Properties>
</file>