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2760" yWindow="60" windowWidth="19440" windowHeight="8100" tabRatio="599"/>
  </bookViews>
  <sheets>
    <sheet name="LUGLIO" sheetId="13" r:id="rId1"/>
  </sheets>
  <calcPr calcId="181029" iterateDelta="1E-4"/>
</workbook>
</file>

<file path=xl/calcChain.xml><?xml version="1.0" encoding="utf-8"?>
<calcChain xmlns="http://schemas.openxmlformats.org/spreadsheetml/2006/main">
  <c r="AI33" i="13"/>
  <c r="AI34"/>
  <c r="AH33"/>
  <c r="AH34"/>
  <c r="AG33"/>
  <c r="AG34"/>
  <c r="AF33"/>
  <c r="AF34"/>
  <c r="AE33"/>
  <c r="AE34"/>
  <c r="AD33"/>
  <c r="AD34"/>
  <c r="AC33"/>
  <c r="AC34"/>
  <c r="AB33"/>
  <c r="AB34"/>
  <c r="AA33"/>
  <c r="AA34"/>
  <c r="Z33"/>
  <c r="Z34"/>
  <c r="Y33"/>
  <c r="Y34"/>
  <c r="X33"/>
  <c r="X34"/>
  <c r="W33"/>
  <c r="W34"/>
  <c r="V33"/>
  <c r="V34"/>
  <c r="U33"/>
  <c r="U34"/>
  <c r="T33"/>
  <c r="T34"/>
  <c r="S33"/>
  <c r="S34"/>
  <c r="R33"/>
  <c r="R34"/>
  <c r="Q33"/>
  <c r="Q34"/>
  <c r="P33"/>
  <c r="P34"/>
  <c r="O33"/>
  <c r="O34"/>
  <c r="N33"/>
  <c r="N34"/>
  <c r="M33"/>
  <c r="M34"/>
  <c r="L33"/>
  <c r="L34"/>
  <c r="K33"/>
  <c r="K34"/>
  <c r="J33"/>
  <c r="J34"/>
  <c r="I33"/>
  <c r="I34"/>
  <c r="H33"/>
  <c r="H34"/>
  <c r="G33"/>
  <c r="G34"/>
  <c r="F33"/>
  <c r="F34"/>
  <c r="E33"/>
  <c r="E34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AK23"/>
  <c r="C24"/>
  <c r="AJ23"/>
  <c r="AK20"/>
  <c r="AJ20"/>
  <c r="AK17"/>
  <c r="AJ17"/>
  <c r="AK14"/>
  <c r="AJ14"/>
  <c r="AK11"/>
  <c r="AJ11"/>
  <c r="C12"/>
  <c r="AK8"/>
  <c r="AJ8"/>
  <c r="C9"/>
  <c r="AK5"/>
  <c r="AJ5"/>
  <c r="C6"/>
  <c r="C21"/>
  <c r="C15"/>
  <c r="C18"/>
  <c r="C34"/>
  <c r="AJ33"/>
  <c r="AJ34"/>
  <c r="C33"/>
  <c r="C35"/>
</calcChain>
</file>

<file path=xl/sharedStrings.xml><?xml version="1.0" encoding="utf-8"?>
<sst xmlns="http://schemas.openxmlformats.org/spreadsheetml/2006/main" count="147" uniqueCount="34">
  <si>
    <t>cod</t>
  </si>
  <si>
    <t>G</t>
  </si>
  <si>
    <t>V</t>
  </si>
  <si>
    <t>S</t>
  </si>
  <si>
    <t>D</t>
  </si>
  <si>
    <t>L</t>
  </si>
  <si>
    <t>M</t>
  </si>
  <si>
    <t>N</t>
  </si>
  <si>
    <t>TRN</t>
  </si>
  <si>
    <t>h D</t>
  </si>
  <si>
    <t>h N</t>
  </si>
  <si>
    <t>TURNI</t>
  </si>
  <si>
    <t>8,00 - 14,00</t>
  </si>
  <si>
    <t>P</t>
  </si>
  <si>
    <t>Tot H D</t>
  </si>
  <si>
    <t>Somma</t>
  </si>
  <si>
    <t>Tot H N</t>
  </si>
  <si>
    <t>Controllo</t>
  </si>
  <si>
    <t>Tot H</t>
  </si>
  <si>
    <t>NOTE :</t>
  </si>
  <si>
    <t>MP</t>
  </si>
  <si>
    <t>P1</t>
  </si>
  <si>
    <t>LUGLIO</t>
  </si>
  <si>
    <t>14,00 - 20,00</t>
  </si>
  <si>
    <t>18,00 - 22,00</t>
  </si>
  <si>
    <t>16,00 - 21,00</t>
  </si>
  <si>
    <t>PF</t>
  </si>
  <si>
    <t>08,00-14,00 / 14,00-20,00</t>
  </si>
  <si>
    <t>BORTOLETTI SUSANNA</t>
  </si>
  <si>
    <t>BIANCHIN CLAUDIO</t>
  </si>
  <si>
    <t>TROCINO ARMANDO</t>
  </si>
  <si>
    <t>X</t>
  </si>
  <si>
    <t>MALPIGHI</t>
  </si>
  <si>
    <t>\</t>
  </si>
</sst>
</file>

<file path=xl/styles.xml><?xml version="1.0" encoding="utf-8"?>
<styleSheet xmlns="http://schemas.openxmlformats.org/spreadsheetml/2006/main">
  <numFmts count="1">
    <numFmt numFmtId="198" formatCode="0.0"/>
  </numFmts>
  <fonts count="27">
    <font>
      <sz val="10"/>
      <name val="Arial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8"/>
      <color indexed="10"/>
      <name val="Arial"/>
      <family val="2"/>
    </font>
    <font>
      <sz val="5"/>
      <name val="Arial"/>
      <family val="2"/>
    </font>
    <font>
      <sz val="8"/>
      <color indexed="12"/>
      <name val="Arial"/>
      <family val="2"/>
    </font>
    <font>
      <sz val="7"/>
      <color indexed="12"/>
      <name val="Arial"/>
      <family val="2"/>
    </font>
    <font>
      <b/>
      <u/>
      <sz val="16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  <charset val="1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Calibri"/>
      <family val="2"/>
      <scheme val="minor"/>
    </font>
    <font>
      <sz val="5"/>
      <name val="Calibri"/>
      <family val="2"/>
      <scheme val="minor"/>
    </font>
    <font>
      <sz val="6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22"/>
      <color indexed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rgb="FFCCFFFF"/>
      </patternFill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/>
    <xf numFmtId="0" fontId="11" fillId="2" borderId="5" xfId="0" applyFont="1" applyFill="1" applyBorder="1"/>
    <xf numFmtId="0" fontId="11" fillId="2" borderId="6" xfId="0" applyFont="1" applyFill="1" applyBorder="1"/>
    <xf numFmtId="0" fontId="12" fillId="2" borderId="7" xfId="0" applyFont="1" applyFill="1" applyBorder="1"/>
    <xf numFmtId="0" fontId="11" fillId="2" borderId="8" xfId="0" applyFont="1" applyFill="1" applyBorder="1"/>
    <xf numFmtId="0" fontId="12" fillId="2" borderId="9" xfId="0" applyFont="1" applyFill="1" applyBorder="1"/>
    <xf numFmtId="0" fontId="12" fillId="2" borderId="10" xfId="0" applyFont="1" applyFill="1" applyBorder="1"/>
    <xf numFmtId="0" fontId="11" fillId="2" borderId="10" xfId="0" applyFont="1" applyFill="1" applyBorder="1"/>
    <xf numFmtId="0" fontId="11" fillId="2" borderId="11" xfId="0" applyFont="1" applyFill="1" applyBorder="1"/>
    <xf numFmtId="0" fontId="16" fillId="0" borderId="0" xfId="0" applyFont="1"/>
    <xf numFmtId="0" fontId="17" fillId="0" borderId="12" xfId="0" applyFont="1" applyBorder="1"/>
    <xf numFmtId="0" fontId="18" fillId="0" borderId="0" xfId="0" applyFont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4" borderId="16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2" fontId="19" fillId="0" borderId="18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/>
    </xf>
    <xf numFmtId="0" fontId="15" fillId="5" borderId="19" xfId="0" applyFont="1" applyFill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5" borderId="17" xfId="0" applyFont="1" applyFill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5" borderId="15" xfId="0" applyFont="1" applyFill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98" fontId="4" fillId="0" borderId="1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" fontId="14" fillId="0" borderId="16" xfId="0" applyNumberFormat="1" applyFont="1" applyBorder="1" applyAlignment="1">
      <alignment horizontal="center"/>
    </xf>
    <xf numFmtId="198" fontId="22" fillId="0" borderId="14" xfId="0" applyNumberFormat="1" applyFont="1" applyBorder="1" applyAlignment="1">
      <alignment horizontal="center"/>
    </xf>
    <xf numFmtId="198" fontId="22" fillId="0" borderId="0" xfId="0" applyNumberFormat="1" applyFont="1" applyAlignment="1">
      <alignment horizontal="center"/>
    </xf>
    <xf numFmtId="0" fontId="17" fillId="0" borderId="31" xfId="0" applyFont="1" applyBorder="1" applyAlignment="1">
      <alignment horizontal="center" vertical="center"/>
    </xf>
    <xf numFmtId="2" fontId="18" fillId="0" borderId="32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2" fontId="18" fillId="0" borderId="33" xfId="0" applyNumberFormat="1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2" fontId="18" fillId="0" borderId="35" xfId="0" applyNumberFormat="1" applyFont="1" applyBorder="1" applyAlignment="1">
      <alignment horizontal="center"/>
    </xf>
    <xf numFmtId="2" fontId="18" fillId="0" borderId="36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98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7" xfId="0" applyFont="1" applyBorder="1" applyAlignment="1">
      <alignment vertical="justify"/>
    </xf>
    <xf numFmtId="198" fontId="3" fillId="0" borderId="0" xfId="0" applyNumberFormat="1" applyFont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0" xfId="0" applyFont="1" applyAlignment="1">
      <alignment vertical="justify"/>
    </xf>
    <xf numFmtId="0" fontId="7" fillId="0" borderId="28" xfId="0" applyFont="1" applyBorder="1" applyAlignment="1">
      <alignment horizontal="center" vertical="center"/>
    </xf>
    <xf numFmtId="0" fontId="12" fillId="2" borderId="0" xfId="0" applyFont="1" applyFill="1"/>
    <xf numFmtId="0" fontId="11" fillId="2" borderId="0" xfId="0" applyFont="1" applyFill="1"/>
    <xf numFmtId="0" fontId="15" fillId="5" borderId="16" xfId="0" applyFont="1" applyFill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</cellXfs>
  <cellStyles count="1">
    <cellStyle name="Normale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44"/>
  <sheetViews>
    <sheetView tabSelected="1" zoomScaleNormal="100" workbookViewId="0">
      <selection activeCell="AF12" sqref="AF12"/>
    </sheetView>
  </sheetViews>
  <sheetFormatPr defaultRowHeight="12.75"/>
  <cols>
    <col min="1" max="1" width="3.85546875" customWidth="1"/>
    <col min="2" max="2" width="5.140625" customWidth="1"/>
    <col min="3" max="3" width="21.7109375" customWidth="1"/>
    <col min="4" max="4" width="4.28515625" customWidth="1"/>
    <col min="5" max="35" width="3.85546875" customWidth="1"/>
    <col min="36" max="36" width="6.42578125" customWidth="1"/>
    <col min="37" max="37" width="6.28515625" customWidth="1"/>
  </cols>
  <sheetData>
    <row r="1" spans="1:37" ht="12.75" customHeight="1"/>
    <row r="2" spans="1:37">
      <c r="A2" s="27"/>
      <c r="B2" s="28"/>
      <c r="C2" s="70" t="s">
        <v>22</v>
      </c>
      <c r="D2" s="29"/>
      <c r="E2" s="45">
        <v>1</v>
      </c>
      <c r="F2" s="45">
        <v>2</v>
      </c>
      <c r="G2" s="45">
        <v>3</v>
      </c>
      <c r="H2" s="45">
        <v>4</v>
      </c>
      <c r="I2" s="45">
        <v>5</v>
      </c>
      <c r="J2" s="45">
        <v>6</v>
      </c>
      <c r="K2" s="45">
        <v>7</v>
      </c>
      <c r="L2" s="45">
        <v>8</v>
      </c>
      <c r="M2" s="45">
        <v>9</v>
      </c>
      <c r="N2" s="45">
        <v>10</v>
      </c>
      <c r="O2" s="45">
        <v>11</v>
      </c>
      <c r="P2" s="45">
        <v>12</v>
      </c>
      <c r="Q2" s="45">
        <v>13</v>
      </c>
      <c r="R2" s="45">
        <v>14</v>
      </c>
      <c r="S2" s="45">
        <v>15</v>
      </c>
      <c r="T2" s="45">
        <v>16</v>
      </c>
      <c r="U2" s="45">
        <v>17</v>
      </c>
      <c r="V2" s="45">
        <v>18</v>
      </c>
      <c r="W2" s="45">
        <v>19</v>
      </c>
      <c r="X2" s="45">
        <v>20</v>
      </c>
      <c r="Y2" s="45">
        <v>21</v>
      </c>
      <c r="Z2" s="45">
        <v>22</v>
      </c>
      <c r="AA2" s="45">
        <v>23</v>
      </c>
      <c r="AB2" s="45">
        <v>24</v>
      </c>
      <c r="AC2" s="45">
        <v>25</v>
      </c>
      <c r="AD2" s="45">
        <v>26</v>
      </c>
      <c r="AE2" s="45">
        <v>27</v>
      </c>
      <c r="AF2" s="45">
        <v>28</v>
      </c>
      <c r="AG2" s="45">
        <v>29</v>
      </c>
      <c r="AH2" s="45">
        <v>30</v>
      </c>
      <c r="AI2" s="45">
        <v>31</v>
      </c>
      <c r="AJ2" s="29"/>
      <c r="AK2" s="29"/>
    </row>
    <row r="3" spans="1:37" ht="14.25" customHeight="1">
      <c r="A3" s="27"/>
      <c r="B3" s="28" t="s">
        <v>0</v>
      </c>
      <c r="C3" s="30" t="s">
        <v>32</v>
      </c>
      <c r="D3" s="31"/>
      <c r="E3" s="45" t="s">
        <v>6</v>
      </c>
      <c r="F3" s="45" t="s">
        <v>1</v>
      </c>
      <c r="G3" s="45" t="s">
        <v>2</v>
      </c>
      <c r="H3" s="45" t="s">
        <v>3</v>
      </c>
      <c r="I3" s="45" t="s">
        <v>4</v>
      </c>
      <c r="J3" s="45" t="s">
        <v>5</v>
      </c>
      <c r="K3" s="45" t="s">
        <v>6</v>
      </c>
      <c r="L3" s="45" t="s">
        <v>6</v>
      </c>
      <c r="M3" s="45" t="s">
        <v>1</v>
      </c>
      <c r="N3" s="45" t="s">
        <v>2</v>
      </c>
      <c r="O3" s="45" t="s">
        <v>3</v>
      </c>
      <c r="P3" s="45" t="s">
        <v>4</v>
      </c>
      <c r="Q3" s="45" t="s">
        <v>5</v>
      </c>
      <c r="R3" s="66" t="s">
        <v>6</v>
      </c>
      <c r="S3" s="66" t="s">
        <v>6</v>
      </c>
      <c r="T3" s="66" t="s">
        <v>1</v>
      </c>
      <c r="U3" s="45" t="s">
        <v>2</v>
      </c>
      <c r="V3" s="66" t="s">
        <v>3</v>
      </c>
      <c r="W3" s="45" t="s">
        <v>4</v>
      </c>
      <c r="X3" s="45" t="s">
        <v>5</v>
      </c>
      <c r="Y3" s="66" t="s">
        <v>6</v>
      </c>
      <c r="Z3" s="66" t="s">
        <v>6</v>
      </c>
      <c r="AA3" s="66" t="s">
        <v>1</v>
      </c>
      <c r="AB3" s="45" t="s">
        <v>2</v>
      </c>
      <c r="AC3" s="66" t="s">
        <v>3</v>
      </c>
      <c r="AD3" s="45" t="s">
        <v>4</v>
      </c>
      <c r="AE3" s="66" t="s">
        <v>5</v>
      </c>
      <c r="AF3" s="66" t="s">
        <v>6</v>
      </c>
      <c r="AG3" s="66" t="s">
        <v>6</v>
      </c>
      <c r="AH3" s="66" t="s">
        <v>1</v>
      </c>
      <c r="AI3" s="66" t="s">
        <v>2</v>
      </c>
      <c r="AJ3" s="71" t="s">
        <v>4</v>
      </c>
      <c r="AK3" s="72" t="s">
        <v>7</v>
      </c>
    </row>
    <row r="4" spans="1:37">
      <c r="A4" s="27"/>
      <c r="B4" s="73"/>
      <c r="C4" s="96" t="s">
        <v>28</v>
      </c>
      <c r="D4" s="32" t="s">
        <v>8</v>
      </c>
      <c r="E4" s="41" t="s">
        <v>13</v>
      </c>
      <c r="F4" s="41" t="s">
        <v>13</v>
      </c>
      <c r="G4" s="41" t="s">
        <v>21</v>
      </c>
      <c r="H4" s="41" t="s">
        <v>21</v>
      </c>
      <c r="I4" s="42" t="s">
        <v>33</v>
      </c>
      <c r="J4" s="41" t="s">
        <v>33</v>
      </c>
      <c r="K4" s="41" t="s">
        <v>20</v>
      </c>
      <c r="L4" s="41" t="s">
        <v>6</v>
      </c>
      <c r="M4" s="41" t="s">
        <v>6</v>
      </c>
      <c r="N4" s="41" t="s">
        <v>6</v>
      </c>
      <c r="O4" s="41" t="s">
        <v>6</v>
      </c>
      <c r="P4" s="42" t="s">
        <v>26</v>
      </c>
      <c r="Q4" s="41" t="s">
        <v>33</v>
      </c>
      <c r="R4" s="41" t="s">
        <v>20</v>
      </c>
      <c r="S4" s="41" t="s">
        <v>13</v>
      </c>
      <c r="T4" s="41" t="s">
        <v>13</v>
      </c>
      <c r="U4" s="41" t="s">
        <v>21</v>
      </c>
      <c r="V4" s="41" t="s">
        <v>21</v>
      </c>
      <c r="W4" s="42" t="s">
        <v>33</v>
      </c>
      <c r="X4" s="41" t="s">
        <v>33</v>
      </c>
      <c r="Y4" s="41" t="s">
        <v>20</v>
      </c>
      <c r="Z4" s="41" t="s">
        <v>6</v>
      </c>
      <c r="AA4" s="41" t="s">
        <v>6</v>
      </c>
      <c r="AB4" s="41" t="s">
        <v>6</v>
      </c>
      <c r="AC4" s="41" t="s">
        <v>6</v>
      </c>
      <c r="AD4" s="42" t="s">
        <v>26</v>
      </c>
      <c r="AE4" s="41" t="s">
        <v>33</v>
      </c>
      <c r="AF4" s="41" t="s">
        <v>20</v>
      </c>
      <c r="AG4" s="41" t="s">
        <v>13</v>
      </c>
      <c r="AH4" s="41" t="s">
        <v>6</v>
      </c>
      <c r="AI4" s="41" t="s">
        <v>6</v>
      </c>
      <c r="AJ4" s="74"/>
      <c r="AK4" s="75"/>
    </row>
    <row r="5" spans="1:37">
      <c r="A5" s="27"/>
      <c r="B5" s="33">
        <v>553</v>
      </c>
      <c r="C5" s="97"/>
      <c r="D5" s="34" t="s">
        <v>9</v>
      </c>
      <c r="E5" s="39"/>
      <c r="F5" s="39"/>
      <c r="G5" s="39"/>
      <c r="H5" s="39"/>
      <c r="I5" s="40"/>
      <c r="J5" s="39"/>
      <c r="K5" s="39"/>
      <c r="L5" s="39"/>
      <c r="M5" s="39"/>
      <c r="N5" s="39"/>
      <c r="O5" s="39"/>
      <c r="P5" s="40"/>
      <c r="Q5" s="39"/>
      <c r="R5" s="39"/>
      <c r="S5" s="39"/>
      <c r="T5" s="39"/>
      <c r="U5" s="39"/>
      <c r="V5" s="39"/>
      <c r="W5" s="40"/>
      <c r="X5" s="39"/>
      <c r="Y5" s="39"/>
      <c r="Z5" s="39"/>
      <c r="AA5" s="39"/>
      <c r="AB5" s="39"/>
      <c r="AC5" s="39"/>
      <c r="AD5" s="40"/>
      <c r="AE5" s="39"/>
      <c r="AF5" s="39"/>
      <c r="AG5" s="39"/>
      <c r="AH5" s="39"/>
      <c r="AI5" s="39"/>
      <c r="AJ5" s="76">
        <f>SUM(E5:AI5)</f>
        <v>0</v>
      </c>
      <c r="AK5" s="35">
        <f>SUM(E6:AI6)</f>
        <v>0</v>
      </c>
    </row>
    <row r="6" spans="1:37">
      <c r="A6" s="77"/>
      <c r="B6" s="78"/>
      <c r="C6" s="36">
        <f>SUM(AJ4:AK6)</f>
        <v>0</v>
      </c>
      <c r="D6" s="37" t="s">
        <v>10</v>
      </c>
      <c r="E6" s="46"/>
      <c r="F6" s="46"/>
      <c r="G6" s="46"/>
      <c r="H6" s="46"/>
      <c r="I6" s="38"/>
      <c r="J6" s="46"/>
      <c r="K6" s="46"/>
      <c r="L6" s="46"/>
      <c r="M6" s="46"/>
      <c r="N6" s="46"/>
      <c r="O6" s="46"/>
      <c r="P6" s="38"/>
      <c r="Q6" s="46"/>
      <c r="R6" s="46"/>
      <c r="S6" s="46"/>
      <c r="T6" s="46"/>
      <c r="U6" s="46"/>
      <c r="V6" s="46"/>
      <c r="W6" s="38"/>
      <c r="X6" s="46"/>
      <c r="Y6" s="46"/>
      <c r="Z6" s="46"/>
      <c r="AA6" s="46"/>
      <c r="AB6" s="46"/>
      <c r="AC6" s="46"/>
      <c r="AD6" s="38"/>
      <c r="AE6" s="46"/>
      <c r="AF6" s="46"/>
      <c r="AG6" s="46"/>
      <c r="AH6" s="46"/>
      <c r="AI6" s="46"/>
      <c r="AJ6" s="79"/>
      <c r="AK6" s="75"/>
    </row>
    <row r="7" spans="1:37">
      <c r="A7" s="27"/>
      <c r="B7" s="73"/>
      <c r="C7" s="96" t="s">
        <v>29</v>
      </c>
      <c r="D7" s="32" t="s">
        <v>8</v>
      </c>
      <c r="E7" s="41" t="s">
        <v>6</v>
      </c>
      <c r="F7" s="41" t="s">
        <v>6</v>
      </c>
      <c r="G7" s="41" t="s">
        <v>6</v>
      </c>
      <c r="H7" s="41" t="s">
        <v>33</v>
      </c>
      <c r="I7" s="42" t="s">
        <v>33</v>
      </c>
      <c r="J7" s="41" t="s">
        <v>13</v>
      </c>
      <c r="K7" s="41"/>
      <c r="L7" s="41" t="s">
        <v>13</v>
      </c>
      <c r="M7" s="41" t="s">
        <v>13</v>
      </c>
      <c r="N7" s="41" t="s">
        <v>21</v>
      </c>
      <c r="O7" s="41" t="s">
        <v>33</v>
      </c>
      <c r="P7" s="42" t="s">
        <v>33</v>
      </c>
      <c r="Q7" s="41" t="s">
        <v>6</v>
      </c>
      <c r="R7" s="41"/>
      <c r="S7" s="41" t="s">
        <v>6</v>
      </c>
      <c r="T7" s="41" t="s">
        <v>6</v>
      </c>
      <c r="U7" s="41" t="s">
        <v>6</v>
      </c>
      <c r="V7" s="41" t="s">
        <v>6</v>
      </c>
      <c r="W7" s="42" t="s">
        <v>33</v>
      </c>
      <c r="X7" s="41" t="s">
        <v>13</v>
      </c>
      <c r="Y7" s="41"/>
      <c r="Z7" s="41" t="s">
        <v>13</v>
      </c>
      <c r="AA7" s="41" t="s">
        <v>13</v>
      </c>
      <c r="AB7" s="41" t="s">
        <v>21</v>
      </c>
      <c r="AC7" s="41" t="s">
        <v>33</v>
      </c>
      <c r="AD7" s="42" t="s">
        <v>33</v>
      </c>
      <c r="AE7" s="41" t="s">
        <v>6</v>
      </c>
      <c r="AF7" s="41"/>
      <c r="AG7" s="41" t="s">
        <v>6</v>
      </c>
      <c r="AH7" s="41" t="s">
        <v>13</v>
      </c>
      <c r="AI7" s="41" t="s">
        <v>33</v>
      </c>
      <c r="AJ7" s="74"/>
      <c r="AK7" s="75"/>
    </row>
    <row r="8" spans="1:37">
      <c r="A8" s="27"/>
      <c r="B8" s="33"/>
      <c r="C8" s="97"/>
      <c r="D8" s="34" t="s">
        <v>9</v>
      </c>
      <c r="E8" s="39"/>
      <c r="F8" s="39"/>
      <c r="G8" s="39"/>
      <c r="H8" s="39"/>
      <c r="I8" s="40"/>
      <c r="J8" s="39"/>
      <c r="K8" s="39"/>
      <c r="L8" s="39"/>
      <c r="M8" s="39"/>
      <c r="N8" s="39"/>
      <c r="O8" s="39"/>
      <c r="P8" s="40"/>
      <c r="Q8" s="39"/>
      <c r="R8" s="39"/>
      <c r="S8" s="39"/>
      <c r="T8" s="39"/>
      <c r="U8" s="39"/>
      <c r="V8" s="39"/>
      <c r="W8" s="40"/>
      <c r="X8" s="39"/>
      <c r="Y8" s="39"/>
      <c r="Z8" s="39"/>
      <c r="AA8" s="39"/>
      <c r="AB8" s="39"/>
      <c r="AC8" s="39"/>
      <c r="AD8" s="40"/>
      <c r="AE8" s="39"/>
      <c r="AF8" s="39"/>
      <c r="AG8" s="39"/>
      <c r="AH8" s="39"/>
      <c r="AI8" s="39"/>
      <c r="AJ8" s="76">
        <f>SUM(E8:AI8)</f>
        <v>0</v>
      </c>
      <c r="AK8" s="35">
        <f>SUM(E9:AI9)</f>
        <v>0</v>
      </c>
    </row>
    <row r="9" spans="1:37">
      <c r="A9" s="77"/>
      <c r="B9" s="78"/>
      <c r="C9" s="36">
        <f>SUM(AJ7:AK9)</f>
        <v>0</v>
      </c>
      <c r="D9" s="37" t="s">
        <v>10</v>
      </c>
      <c r="E9" s="46"/>
      <c r="F9" s="46"/>
      <c r="G9" s="46"/>
      <c r="H9" s="46"/>
      <c r="I9" s="38"/>
      <c r="J9" s="46"/>
      <c r="K9" s="46"/>
      <c r="L9" s="46"/>
      <c r="M9" s="46"/>
      <c r="N9" s="46"/>
      <c r="O9" s="46"/>
      <c r="P9" s="38"/>
      <c r="Q9" s="46"/>
      <c r="R9" s="46"/>
      <c r="S9" s="46"/>
      <c r="T9" s="46"/>
      <c r="U9" s="46"/>
      <c r="V9" s="46"/>
      <c r="W9" s="38"/>
      <c r="X9" s="46"/>
      <c r="Y9" s="46"/>
      <c r="Z9" s="46"/>
      <c r="AA9" s="46"/>
      <c r="AB9" s="46"/>
      <c r="AC9" s="46"/>
      <c r="AD9" s="38"/>
      <c r="AE9" s="46"/>
      <c r="AF9" s="46"/>
      <c r="AG9" s="46"/>
      <c r="AH9" s="46"/>
      <c r="AI9" s="46"/>
      <c r="AJ9" s="79"/>
      <c r="AK9" s="75"/>
    </row>
    <row r="10" spans="1:37">
      <c r="A10" s="27"/>
      <c r="B10" s="73"/>
      <c r="C10" s="96" t="s">
        <v>30</v>
      </c>
      <c r="D10" s="32" t="s">
        <v>8</v>
      </c>
      <c r="E10" s="41"/>
      <c r="F10" s="41"/>
      <c r="G10" s="41"/>
      <c r="H10" s="41" t="s">
        <v>6</v>
      </c>
      <c r="I10" s="42" t="s">
        <v>26</v>
      </c>
      <c r="J10" s="41" t="s">
        <v>6</v>
      </c>
      <c r="K10" s="41"/>
      <c r="L10" s="41"/>
      <c r="M10" s="41"/>
      <c r="N10" s="41"/>
      <c r="O10" s="41" t="s">
        <v>21</v>
      </c>
      <c r="P10" s="42"/>
      <c r="Q10" s="41" t="s">
        <v>13</v>
      </c>
      <c r="R10" s="41"/>
      <c r="S10" s="41"/>
      <c r="T10" s="41"/>
      <c r="U10" s="41"/>
      <c r="V10" s="41"/>
      <c r="W10" s="42" t="s">
        <v>26</v>
      </c>
      <c r="X10" s="41" t="s">
        <v>6</v>
      </c>
      <c r="Y10" s="41"/>
      <c r="Z10" s="41"/>
      <c r="AA10" s="41"/>
      <c r="AB10" s="41"/>
      <c r="AC10" s="41" t="s">
        <v>21</v>
      </c>
      <c r="AD10" s="42"/>
      <c r="AE10" s="41" t="s">
        <v>13</v>
      </c>
      <c r="AF10" s="41"/>
      <c r="AG10" s="41"/>
      <c r="AH10" s="41"/>
      <c r="AI10" s="41"/>
      <c r="AJ10" s="74"/>
      <c r="AK10" s="75"/>
    </row>
    <row r="11" spans="1:37">
      <c r="A11" s="27"/>
      <c r="B11" s="33" t="s">
        <v>31</v>
      </c>
      <c r="C11" s="97"/>
      <c r="D11" s="34" t="s">
        <v>9</v>
      </c>
      <c r="E11" s="39"/>
      <c r="F11" s="39"/>
      <c r="G11" s="39"/>
      <c r="H11" s="39"/>
      <c r="I11" s="40"/>
      <c r="J11" s="39"/>
      <c r="K11" s="39"/>
      <c r="L11" s="39"/>
      <c r="M11" s="39"/>
      <c r="N11" s="39"/>
      <c r="O11" s="39"/>
      <c r="P11" s="40"/>
      <c r="Q11" s="39"/>
      <c r="R11" s="39"/>
      <c r="S11" s="39"/>
      <c r="T11" s="39"/>
      <c r="U11" s="39"/>
      <c r="V11" s="39"/>
      <c r="W11" s="40"/>
      <c r="X11" s="39"/>
      <c r="Y11" s="39"/>
      <c r="Z11" s="39"/>
      <c r="AA11" s="39"/>
      <c r="AB11" s="39"/>
      <c r="AC11" s="39"/>
      <c r="AD11" s="40"/>
      <c r="AE11" s="39"/>
      <c r="AF11" s="39"/>
      <c r="AG11" s="39"/>
      <c r="AH11" s="39"/>
      <c r="AI11" s="39"/>
      <c r="AJ11" s="76">
        <f>SUM(E11:AI11)</f>
        <v>0</v>
      </c>
      <c r="AK11" s="35">
        <f>SUM(E12:AI12)</f>
        <v>0</v>
      </c>
    </row>
    <row r="12" spans="1:37">
      <c r="A12" s="77"/>
      <c r="B12" s="78"/>
      <c r="C12" s="36">
        <f>SUM(AJ10:AK12)</f>
        <v>0</v>
      </c>
      <c r="D12" s="37" t="s">
        <v>10</v>
      </c>
      <c r="E12" s="46"/>
      <c r="F12" s="46"/>
      <c r="G12" s="46"/>
      <c r="H12" s="46"/>
      <c r="I12" s="38"/>
      <c r="J12" s="46"/>
      <c r="K12" s="46"/>
      <c r="L12" s="46"/>
      <c r="M12" s="46"/>
      <c r="N12" s="46"/>
      <c r="O12" s="46"/>
      <c r="P12" s="38"/>
      <c r="Q12" s="46"/>
      <c r="R12" s="46"/>
      <c r="S12" s="46"/>
      <c r="T12" s="46"/>
      <c r="U12" s="46"/>
      <c r="V12" s="46"/>
      <c r="W12" s="38"/>
      <c r="X12" s="46"/>
      <c r="Y12" s="46"/>
      <c r="Z12" s="46"/>
      <c r="AA12" s="46"/>
      <c r="AB12" s="46"/>
      <c r="AC12" s="46"/>
      <c r="AD12" s="38"/>
      <c r="AE12" s="46"/>
      <c r="AF12" s="46"/>
      <c r="AG12" s="46"/>
      <c r="AH12" s="46"/>
      <c r="AI12" s="46"/>
      <c r="AJ12" s="79"/>
      <c r="AK12" s="75"/>
    </row>
    <row r="13" spans="1:37">
      <c r="A13" s="27"/>
      <c r="B13" s="73"/>
      <c r="C13" s="96"/>
      <c r="D13" s="32" t="s">
        <v>8</v>
      </c>
      <c r="E13" s="41"/>
      <c r="F13" s="41"/>
      <c r="G13" s="41"/>
      <c r="H13" s="41"/>
      <c r="I13" s="42"/>
      <c r="J13" s="41"/>
      <c r="K13" s="41"/>
      <c r="L13" s="41"/>
      <c r="M13" s="41"/>
      <c r="N13" s="41"/>
      <c r="O13" s="41"/>
      <c r="P13" s="42"/>
      <c r="Q13" s="41"/>
      <c r="R13" s="41"/>
      <c r="S13" s="41"/>
      <c r="T13" s="41"/>
      <c r="U13" s="41"/>
      <c r="V13" s="41"/>
      <c r="W13" s="42"/>
      <c r="X13" s="41"/>
      <c r="Y13" s="41"/>
      <c r="Z13" s="41"/>
      <c r="AA13" s="41"/>
      <c r="AB13" s="43"/>
      <c r="AC13" s="43"/>
      <c r="AD13" s="42"/>
      <c r="AE13" s="41"/>
      <c r="AF13" s="41"/>
      <c r="AG13" s="41"/>
      <c r="AH13" s="41"/>
      <c r="AI13" s="41"/>
      <c r="AJ13" s="74"/>
      <c r="AK13" s="75"/>
    </row>
    <row r="14" spans="1:37">
      <c r="A14" s="27"/>
      <c r="B14" s="33"/>
      <c r="C14" s="97"/>
      <c r="D14" s="34" t="s">
        <v>9</v>
      </c>
      <c r="E14" s="39"/>
      <c r="F14" s="39"/>
      <c r="G14" s="39"/>
      <c r="H14" s="39"/>
      <c r="I14" s="40"/>
      <c r="J14" s="39"/>
      <c r="K14" s="39"/>
      <c r="L14" s="39"/>
      <c r="M14" s="39"/>
      <c r="N14" s="39"/>
      <c r="O14" s="39"/>
      <c r="P14" s="40"/>
      <c r="Q14" s="39"/>
      <c r="R14" s="39"/>
      <c r="S14" s="39"/>
      <c r="T14" s="39"/>
      <c r="U14" s="39"/>
      <c r="V14" s="39"/>
      <c r="W14" s="40"/>
      <c r="X14" s="39"/>
      <c r="Y14" s="39"/>
      <c r="Z14" s="39"/>
      <c r="AA14" s="39"/>
      <c r="AB14" s="39"/>
      <c r="AC14" s="39"/>
      <c r="AD14" s="40"/>
      <c r="AE14" s="39"/>
      <c r="AF14" s="39"/>
      <c r="AG14" s="39"/>
      <c r="AH14" s="39"/>
      <c r="AI14" s="39"/>
      <c r="AJ14" s="76">
        <f>SUM(E14:AI14)</f>
        <v>0</v>
      </c>
      <c r="AK14" s="35">
        <f>SUM(E15:AI15)</f>
        <v>0</v>
      </c>
    </row>
    <row r="15" spans="1:37">
      <c r="A15" s="77"/>
      <c r="B15" s="78"/>
      <c r="C15" s="36">
        <f>SUM(AJ13:AK15)</f>
        <v>0</v>
      </c>
      <c r="D15" s="37" t="s">
        <v>10</v>
      </c>
      <c r="E15" s="44"/>
      <c r="F15" s="44"/>
      <c r="G15" s="44"/>
      <c r="H15" s="44"/>
      <c r="I15" s="38"/>
      <c r="J15" s="44"/>
      <c r="K15" s="44"/>
      <c r="L15" s="44"/>
      <c r="M15" s="44"/>
      <c r="N15" s="44"/>
      <c r="O15" s="44"/>
      <c r="P15" s="38"/>
      <c r="Q15" s="44"/>
      <c r="R15" s="44"/>
      <c r="S15" s="44"/>
      <c r="T15" s="44"/>
      <c r="U15" s="44"/>
      <c r="V15" s="44"/>
      <c r="W15" s="38"/>
      <c r="X15" s="44"/>
      <c r="Y15" s="44"/>
      <c r="Z15" s="44"/>
      <c r="AA15" s="44"/>
      <c r="AB15" s="44"/>
      <c r="AC15" s="44"/>
      <c r="AD15" s="38"/>
      <c r="AE15" s="44"/>
      <c r="AF15" s="44"/>
      <c r="AG15" s="44"/>
      <c r="AH15" s="44"/>
      <c r="AI15" s="44"/>
      <c r="AJ15" s="79"/>
      <c r="AK15" s="75"/>
    </row>
    <row r="16" spans="1:37">
      <c r="A16" s="27"/>
      <c r="B16" s="73"/>
      <c r="C16" s="96"/>
      <c r="D16" s="32" t="s">
        <v>8</v>
      </c>
      <c r="E16" s="41"/>
      <c r="F16" s="41"/>
      <c r="G16" s="43"/>
      <c r="H16" s="41"/>
      <c r="I16" s="42"/>
      <c r="J16" s="41"/>
      <c r="K16" s="41"/>
      <c r="L16" s="41"/>
      <c r="M16" s="41"/>
      <c r="N16" s="43"/>
      <c r="O16" s="41"/>
      <c r="P16" s="42"/>
      <c r="Q16" s="41"/>
      <c r="R16" s="41"/>
      <c r="S16" s="41"/>
      <c r="T16" s="41"/>
      <c r="U16" s="43"/>
      <c r="V16" s="41"/>
      <c r="W16" s="42"/>
      <c r="X16" s="41"/>
      <c r="Y16" s="41"/>
      <c r="Z16" s="41"/>
      <c r="AA16" s="41"/>
      <c r="AB16" s="43"/>
      <c r="AC16" s="43"/>
      <c r="AD16" s="42"/>
      <c r="AE16" s="41"/>
      <c r="AF16" s="41"/>
      <c r="AG16" s="41"/>
      <c r="AH16" s="41"/>
      <c r="AI16" s="43"/>
      <c r="AJ16" s="74"/>
      <c r="AK16" s="75"/>
    </row>
    <row r="17" spans="1:37">
      <c r="A17" s="27"/>
      <c r="B17" s="93"/>
      <c r="C17" s="98"/>
      <c r="D17" s="34" t="s">
        <v>9</v>
      </c>
      <c r="E17" s="39"/>
      <c r="F17" s="39"/>
      <c r="G17" s="39"/>
      <c r="H17" s="39"/>
      <c r="I17" s="40"/>
      <c r="J17" s="39"/>
      <c r="K17" s="39"/>
      <c r="L17" s="39"/>
      <c r="M17" s="39"/>
      <c r="N17" s="39"/>
      <c r="O17" s="39"/>
      <c r="P17" s="40"/>
      <c r="Q17" s="39"/>
      <c r="R17" s="39"/>
      <c r="S17" s="39"/>
      <c r="T17" s="39"/>
      <c r="U17" s="39"/>
      <c r="V17" s="39"/>
      <c r="W17" s="40"/>
      <c r="X17" s="39"/>
      <c r="Y17" s="39"/>
      <c r="Z17" s="39"/>
      <c r="AA17" s="39"/>
      <c r="AB17" s="39"/>
      <c r="AC17" s="39"/>
      <c r="AD17" s="40"/>
      <c r="AE17" s="39"/>
      <c r="AF17" s="39"/>
      <c r="AG17" s="39"/>
      <c r="AH17" s="39"/>
      <c r="AI17" s="39"/>
      <c r="AJ17" s="76">
        <f>SUM(E17:AI17)</f>
        <v>0</v>
      </c>
      <c r="AK17" s="35">
        <f>SUM(E18:AI18)</f>
        <v>0</v>
      </c>
    </row>
    <row r="18" spans="1:37">
      <c r="A18" s="77"/>
      <c r="B18" s="78"/>
      <c r="C18" s="36">
        <f>SUM(AJ16:AK18)</f>
        <v>0</v>
      </c>
      <c r="D18" s="37" t="s">
        <v>10</v>
      </c>
      <c r="E18" s="44"/>
      <c r="F18" s="44"/>
      <c r="G18" s="44"/>
      <c r="H18" s="44"/>
      <c r="I18" s="38"/>
      <c r="J18" s="44"/>
      <c r="K18" s="44"/>
      <c r="L18" s="44"/>
      <c r="M18" s="44"/>
      <c r="N18" s="44"/>
      <c r="O18" s="44"/>
      <c r="P18" s="38"/>
      <c r="Q18" s="44"/>
      <c r="R18" s="44"/>
      <c r="S18" s="44"/>
      <c r="T18" s="44"/>
      <c r="U18" s="44"/>
      <c r="V18" s="44"/>
      <c r="W18" s="38"/>
      <c r="X18" s="44"/>
      <c r="Y18" s="44"/>
      <c r="Z18" s="44"/>
      <c r="AA18" s="44"/>
      <c r="AB18" s="44"/>
      <c r="AC18" s="44"/>
      <c r="AD18" s="38"/>
      <c r="AE18" s="44"/>
      <c r="AF18" s="44"/>
      <c r="AG18" s="44"/>
      <c r="AH18" s="44"/>
      <c r="AI18" s="44"/>
      <c r="AJ18" s="79"/>
      <c r="AK18" s="75"/>
    </row>
    <row r="19" spans="1:37" ht="13.9" customHeight="1">
      <c r="A19" s="27"/>
      <c r="B19" s="73"/>
      <c r="C19" s="99"/>
      <c r="D19" s="32" t="s">
        <v>8</v>
      </c>
      <c r="E19" s="41"/>
      <c r="F19" s="41"/>
      <c r="G19" s="41"/>
      <c r="H19" s="41"/>
      <c r="I19" s="42"/>
      <c r="J19" s="41"/>
      <c r="K19" s="41"/>
      <c r="L19" s="41"/>
      <c r="M19" s="41"/>
      <c r="N19" s="41"/>
      <c r="O19" s="41"/>
      <c r="P19" s="42"/>
      <c r="Q19" s="41"/>
      <c r="R19" s="41"/>
      <c r="S19" s="41"/>
      <c r="T19" s="41"/>
      <c r="U19" s="41"/>
      <c r="V19" s="41"/>
      <c r="W19" s="42"/>
      <c r="X19" s="41"/>
      <c r="Y19" s="41"/>
      <c r="Z19" s="41"/>
      <c r="AA19" s="41"/>
      <c r="AB19" s="41"/>
      <c r="AC19" s="41"/>
      <c r="AD19" s="42"/>
      <c r="AE19" s="41"/>
      <c r="AF19" s="41"/>
      <c r="AG19" s="41"/>
      <c r="AH19" s="41"/>
      <c r="AI19" s="41"/>
      <c r="AJ19" s="74"/>
      <c r="AK19" s="75"/>
    </row>
    <row r="20" spans="1:37" ht="13.9" customHeight="1">
      <c r="A20" s="27"/>
      <c r="B20" s="33"/>
      <c r="C20" s="100"/>
      <c r="D20" s="34" t="s">
        <v>9</v>
      </c>
      <c r="E20" s="39"/>
      <c r="F20" s="39"/>
      <c r="G20" s="39"/>
      <c r="H20" s="39"/>
      <c r="I20" s="40"/>
      <c r="J20" s="39"/>
      <c r="K20" s="39"/>
      <c r="L20" s="39"/>
      <c r="M20" s="39"/>
      <c r="N20" s="39"/>
      <c r="O20" s="39"/>
      <c r="P20" s="40"/>
      <c r="Q20" s="39"/>
      <c r="R20" s="39"/>
      <c r="S20" s="39"/>
      <c r="T20" s="39"/>
      <c r="U20" s="39"/>
      <c r="V20" s="39"/>
      <c r="W20" s="40"/>
      <c r="X20" s="39"/>
      <c r="Y20" s="39"/>
      <c r="Z20" s="39"/>
      <c r="AA20" s="39"/>
      <c r="AB20" s="39"/>
      <c r="AC20" s="39"/>
      <c r="AD20" s="40"/>
      <c r="AE20" s="39"/>
      <c r="AF20" s="39"/>
      <c r="AG20" s="39"/>
      <c r="AH20" s="39"/>
      <c r="AI20" s="39"/>
      <c r="AJ20" s="76">
        <f>SUM(E20:AI20)</f>
        <v>0</v>
      </c>
      <c r="AK20" s="35">
        <f>SUM(E21:AI21)</f>
        <v>0</v>
      </c>
    </row>
    <row r="21" spans="1:37">
      <c r="A21" s="77"/>
      <c r="B21" s="78"/>
      <c r="C21" s="36">
        <f>SUM(AJ19:AK21)</f>
        <v>0</v>
      </c>
      <c r="D21" s="37" t="s">
        <v>10</v>
      </c>
      <c r="E21" s="44"/>
      <c r="F21" s="44"/>
      <c r="G21" s="44"/>
      <c r="H21" s="44"/>
      <c r="I21" s="38"/>
      <c r="J21" s="44"/>
      <c r="K21" s="44"/>
      <c r="L21" s="44"/>
      <c r="M21" s="44"/>
      <c r="N21" s="44"/>
      <c r="O21" s="44"/>
      <c r="P21" s="38"/>
      <c r="Q21" s="44"/>
      <c r="R21" s="44"/>
      <c r="S21" s="44"/>
      <c r="T21" s="44"/>
      <c r="U21" s="44"/>
      <c r="V21" s="44"/>
      <c r="W21" s="38"/>
      <c r="X21" s="44"/>
      <c r="Y21" s="44"/>
      <c r="Z21" s="44"/>
      <c r="AA21" s="44"/>
      <c r="AB21" s="44"/>
      <c r="AC21" s="44"/>
      <c r="AD21" s="38"/>
      <c r="AE21" s="44"/>
      <c r="AF21" s="44"/>
      <c r="AG21" s="44"/>
      <c r="AH21" s="44"/>
      <c r="AI21" s="44"/>
      <c r="AJ21" s="79"/>
      <c r="AK21" s="75"/>
    </row>
    <row r="22" spans="1:37">
      <c r="A22" s="27"/>
      <c r="B22" s="73"/>
      <c r="C22" s="94"/>
      <c r="D22" s="32" t="s">
        <v>8</v>
      </c>
      <c r="E22" s="41"/>
      <c r="F22" s="41"/>
      <c r="G22" s="41"/>
      <c r="H22" s="41"/>
      <c r="I22" s="42"/>
      <c r="J22" s="41"/>
      <c r="K22" s="41"/>
      <c r="L22" s="41"/>
      <c r="M22" s="41"/>
      <c r="N22" s="41"/>
      <c r="O22" s="41"/>
      <c r="P22" s="42"/>
      <c r="Q22" s="41"/>
      <c r="R22" s="41"/>
      <c r="S22" s="41"/>
      <c r="T22" s="41"/>
      <c r="U22" s="41"/>
      <c r="V22" s="41"/>
      <c r="W22" s="42"/>
      <c r="X22" s="41"/>
      <c r="Y22" s="41"/>
      <c r="Z22" s="41"/>
      <c r="AA22" s="41"/>
      <c r="AB22" s="41"/>
      <c r="AC22" s="41"/>
      <c r="AD22" s="42"/>
      <c r="AE22" s="41"/>
      <c r="AF22" s="41"/>
      <c r="AG22" s="41"/>
      <c r="AH22" s="41"/>
      <c r="AI22" s="41"/>
      <c r="AJ22" s="74"/>
      <c r="AK22" s="75"/>
    </row>
    <row r="23" spans="1:37">
      <c r="A23" s="27"/>
      <c r="B23" s="33"/>
      <c r="C23" s="95"/>
      <c r="D23" s="34" t="s">
        <v>9</v>
      </c>
      <c r="E23" s="39"/>
      <c r="F23" s="39"/>
      <c r="G23" s="39"/>
      <c r="H23" s="39"/>
      <c r="I23" s="40"/>
      <c r="J23" s="39"/>
      <c r="K23" s="39"/>
      <c r="L23" s="39"/>
      <c r="M23" s="39"/>
      <c r="N23" s="39"/>
      <c r="O23" s="39"/>
      <c r="P23" s="40"/>
      <c r="Q23" s="39"/>
      <c r="R23" s="39"/>
      <c r="S23" s="39"/>
      <c r="T23" s="39"/>
      <c r="U23" s="39"/>
      <c r="V23" s="39"/>
      <c r="W23" s="40"/>
      <c r="X23" s="39"/>
      <c r="Y23" s="39"/>
      <c r="Z23" s="39"/>
      <c r="AA23" s="39"/>
      <c r="AB23" s="39"/>
      <c r="AC23" s="39"/>
      <c r="AD23" s="40"/>
      <c r="AE23" s="39"/>
      <c r="AF23" s="39"/>
      <c r="AG23" s="39"/>
      <c r="AH23" s="39"/>
      <c r="AI23" s="39"/>
      <c r="AJ23" s="76">
        <f>SUM(E23:AI23)</f>
        <v>0</v>
      </c>
      <c r="AK23" s="35">
        <f>SUM(E24:AI24)</f>
        <v>0</v>
      </c>
    </row>
    <row r="24" spans="1:37">
      <c r="A24" s="77"/>
      <c r="B24" s="78"/>
      <c r="C24" s="36">
        <f>SUM(AJ22:AK24)</f>
        <v>0</v>
      </c>
      <c r="D24" s="37" t="s">
        <v>10</v>
      </c>
      <c r="E24" s="44"/>
      <c r="F24" s="44"/>
      <c r="G24" s="44"/>
      <c r="H24" s="44"/>
      <c r="I24" s="38"/>
      <c r="J24" s="44"/>
      <c r="K24" s="44"/>
      <c r="L24" s="44"/>
      <c r="M24" s="44"/>
      <c r="N24" s="44"/>
      <c r="O24" s="44"/>
      <c r="P24" s="38"/>
      <c r="Q24" s="44"/>
      <c r="R24" s="44"/>
      <c r="S24" s="44"/>
      <c r="T24" s="44"/>
      <c r="U24" s="44"/>
      <c r="V24" s="44"/>
      <c r="W24" s="38"/>
      <c r="X24" s="44"/>
      <c r="Y24" s="44"/>
      <c r="Z24" s="44"/>
      <c r="AA24" s="44"/>
      <c r="AB24" s="44"/>
      <c r="AC24" s="44"/>
      <c r="AD24" s="38"/>
      <c r="AE24" s="44"/>
      <c r="AF24" s="44"/>
      <c r="AG24" s="44"/>
      <c r="AH24" s="44"/>
      <c r="AI24" s="44"/>
      <c r="AJ24" s="80"/>
      <c r="AK24" s="75"/>
    </row>
    <row r="25" spans="1:37">
      <c r="A25" s="81"/>
      <c r="B25" s="82"/>
      <c r="C25" s="83"/>
      <c r="D25" s="84"/>
      <c r="E25" s="85"/>
      <c r="F25" s="85"/>
      <c r="G25" s="2"/>
      <c r="H25" s="2"/>
      <c r="I25" s="85"/>
      <c r="J25" s="2"/>
      <c r="K25" s="85"/>
      <c r="L25" s="2"/>
      <c r="M25" s="85"/>
      <c r="N25" s="85"/>
      <c r="O25" s="2"/>
      <c r="P25" s="85"/>
      <c r="Q25" s="2"/>
      <c r="R25" s="2"/>
      <c r="S25" s="85"/>
      <c r="T25" s="85"/>
      <c r="U25" s="2"/>
      <c r="V25" s="2"/>
      <c r="W25" s="85"/>
      <c r="X25" s="2"/>
      <c r="Y25" s="85"/>
      <c r="Z25" s="2"/>
      <c r="AA25" s="85"/>
      <c r="AB25" s="85"/>
      <c r="AC25" s="2"/>
      <c r="AD25" s="85"/>
      <c r="AE25" s="2"/>
      <c r="AF25" s="2"/>
      <c r="AG25" s="85"/>
      <c r="AH25" s="86"/>
      <c r="AI25" s="86"/>
      <c r="AJ25" s="86"/>
      <c r="AK25" s="87"/>
    </row>
    <row r="26" spans="1:37" ht="16.5" customHeight="1">
      <c r="A26" s="47" t="s">
        <v>4</v>
      </c>
      <c r="B26" s="48" t="s">
        <v>7</v>
      </c>
      <c r="C26" s="49" t="s">
        <v>11</v>
      </c>
      <c r="D26" s="88"/>
      <c r="E26" s="85"/>
      <c r="F26" s="85"/>
      <c r="G26" s="85"/>
      <c r="H26" s="85"/>
      <c r="I26" s="2"/>
      <c r="J26" s="2"/>
      <c r="K26" s="2"/>
      <c r="L26" s="85"/>
      <c r="M26" s="85"/>
      <c r="N26" s="85"/>
      <c r="O26" s="85"/>
      <c r="P26" s="2"/>
      <c r="Q26" s="2"/>
      <c r="R26" s="2"/>
      <c r="S26" s="85"/>
      <c r="T26" s="85"/>
      <c r="U26" s="85"/>
      <c r="V26" s="85"/>
      <c r="W26" s="2"/>
      <c r="X26" s="2"/>
      <c r="Y26" s="2"/>
      <c r="Z26" s="85"/>
      <c r="AA26" s="85"/>
      <c r="AB26" s="85"/>
      <c r="AC26" s="85"/>
      <c r="AD26" s="2"/>
      <c r="AE26" s="2"/>
      <c r="AF26" s="2"/>
      <c r="AG26" s="2"/>
      <c r="AH26" s="89"/>
      <c r="AI26" s="89"/>
      <c r="AJ26" s="89"/>
      <c r="AK26" s="87"/>
    </row>
    <row r="27" spans="1:37">
      <c r="A27" s="50">
        <v>6</v>
      </c>
      <c r="B27" s="51"/>
      <c r="C27" s="52" t="s">
        <v>12</v>
      </c>
      <c r="D27" s="53" t="s">
        <v>6</v>
      </c>
      <c r="E27" s="54">
        <f>COUNTIF(E$4:E$24,$D$27)</f>
        <v>1</v>
      </c>
      <c r="F27" s="54">
        <f t="shared" ref="F27:AI27" si="0">COUNTIF(F$4:F$24,$D$27)</f>
        <v>1</v>
      </c>
      <c r="G27" s="54">
        <f t="shared" si="0"/>
        <v>1</v>
      </c>
      <c r="H27" s="54">
        <f t="shared" si="0"/>
        <v>1</v>
      </c>
      <c r="I27" s="54">
        <f t="shared" si="0"/>
        <v>0</v>
      </c>
      <c r="J27" s="54">
        <f t="shared" si="0"/>
        <v>1</v>
      </c>
      <c r="K27" s="54">
        <f t="shared" si="0"/>
        <v>0</v>
      </c>
      <c r="L27" s="54">
        <f t="shared" si="0"/>
        <v>1</v>
      </c>
      <c r="M27" s="54">
        <f t="shared" si="0"/>
        <v>1</v>
      </c>
      <c r="N27" s="54">
        <f t="shared" si="0"/>
        <v>1</v>
      </c>
      <c r="O27" s="54">
        <f t="shared" si="0"/>
        <v>1</v>
      </c>
      <c r="P27" s="54">
        <f t="shared" si="0"/>
        <v>0</v>
      </c>
      <c r="Q27" s="54">
        <f t="shared" si="0"/>
        <v>1</v>
      </c>
      <c r="R27" s="54">
        <f t="shared" si="0"/>
        <v>0</v>
      </c>
      <c r="S27" s="54">
        <f t="shared" si="0"/>
        <v>1</v>
      </c>
      <c r="T27" s="54">
        <f t="shared" si="0"/>
        <v>1</v>
      </c>
      <c r="U27" s="54">
        <f t="shared" si="0"/>
        <v>1</v>
      </c>
      <c r="V27" s="54">
        <f t="shared" si="0"/>
        <v>1</v>
      </c>
      <c r="W27" s="54">
        <f t="shared" si="0"/>
        <v>0</v>
      </c>
      <c r="X27" s="54">
        <f t="shared" si="0"/>
        <v>1</v>
      </c>
      <c r="Y27" s="54">
        <f t="shared" si="0"/>
        <v>0</v>
      </c>
      <c r="Z27" s="54">
        <f t="shared" si="0"/>
        <v>1</v>
      </c>
      <c r="AA27" s="54">
        <f t="shared" si="0"/>
        <v>1</v>
      </c>
      <c r="AB27" s="54">
        <f t="shared" si="0"/>
        <v>1</v>
      </c>
      <c r="AC27" s="54">
        <f t="shared" si="0"/>
        <v>1</v>
      </c>
      <c r="AD27" s="54">
        <f t="shared" si="0"/>
        <v>0</v>
      </c>
      <c r="AE27" s="54">
        <f t="shared" si="0"/>
        <v>1</v>
      </c>
      <c r="AF27" s="54">
        <f t="shared" si="0"/>
        <v>0</v>
      </c>
      <c r="AG27" s="54">
        <f t="shared" si="0"/>
        <v>1</v>
      </c>
      <c r="AH27" s="54">
        <f t="shared" si="0"/>
        <v>1</v>
      </c>
      <c r="AI27" s="67">
        <f t="shared" si="0"/>
        <v>1</v>
      </c>
      <c r="AJ27" s="55"/>
      <c r="AK27" s="55"/>
    </row>
    <row r="28" spans="1:37">
      <c r="A28" s="56">
        <v>6</v>
      </c>
      <c r="B28" s="57"/>
      <c r="C28" s="58" t="s">
        <v>23</v>
      </c>
      <c r="D28" s="59" t="s">
        <v>13</v>
      </c>
      <c r="E28" s="60">
        <f>COUNTIF(E$4:E$24,$D$28)</f>
        <v>1</v>
      </c>
      <c r="F28" s="60">
        <f t="shared" ref="F28:AI28" si="1">COUNTIF(F$4:F$24,$D$28)</f>
        <v>1</v>
      </c>
      <c r="G28" s="60">
        <f t="shared" si="1"/>
        <v>0</v>
      </c>
      <c r="H28" s="60">
        <f t="shared" si="1"/>
        <v>0</v>
      </c>
      <c r="I28" s="60">
        <f t="shared" si="1"/>
        <v>0</v>
      </c>
      <c r="J28" s="60">
        <f t="shared" si="1"/>
        <v>1</v>
      </c>
      <c r="K28" s="60">
        <f t="shared" si="1"/>
        <v>0</v>
      </c>
      <c r="L28" s="60">
        <f t="shared" si="1"/>
        <v>1</v>
      </c>
      <c r="M28" s="60">
        <f t="shared" si="1"/>
        <v>1</v>
      </c>
      <c r="N28" s="60">
        <f t="shared" si="1"/>
        <v>0</v>
      </c>
      <c r="O28" s="60">
        <f t="shared" si="1"/>
        <v>0</v>
      </c>
      <c r="P28" s="60">
        <f t="shared" si="1"/>
        <v>0</v>
      </c>
      <c r="Q28" s="60">
        <f t="shared" si="1"/>
        <v>1</v>
      </c>
      <c r="R28" s="60">
        <f t="shared" si="1"/>
        <v>0</v>
      </c>
      <c r="S28" s="60">
        <f t="shared" si="1"/>
        <v>1</v>
      </c>
      <c r="T28" s="60">
        <f t="shared" si="1"/>
        <v>1</v>
      </c>
      <c r="U28" s="60">
        <f t="shared" si="1"/>
        <v>0</v>
      </c>
      <c r="V28" s="60">
        <f t="shared" si="1"/>
        <v>0</v>
      </c>
      <c r="W28" s="60">
        <f t="shared" si="1"/>
        <v>0</v>
      </c>
      <c r="X28" s="60">
        <f t="shared" si="1"/>
        <v>1</v>
      </c>
      <c r="Y28" s="60">
        <f t="shared" si="1"/>
        <v>0</v>
      </c>
      <c r="Z28" s="60">
        <f t="shared" si="1"/>
        <v>1</v>
      </c>
      <c r="AA28" s="60">
        <f t="shared" si="1"/>
        <v>1</v>
      </c>
      <c r="AB28" s="60">
        <f t="shared" si="1"/>
        <v>0</v>
      </c>
      <c r="AC28" s="60">
        <f t="shared" si="1"/>
        <v>0</v>
      </c>
      <c r="AD28" s="60">
        <f t="shared" si="1"/>
        <v>0</v>
      </c>
      <c r="AE28" s="60">
        <f t="shared" si="1"/>
        <v>1</v>
      </c>
      <c r="AF28" s="60">
        <f t="shared" si="1"/>
        <v>0</v>
      </c>
      <c r="AG28" s="60">
        <f t="shared" si="1"/>
        <v>1</v>
      </c>
      <c r="AH28" s="60">
        <f t="shared" si="1"/>
        <v>1</v>
      </c>
      <c r="AI28" s="68">
        <f t="shared" si="1"/>
        <v>0</v>
      </c>
      <c r="AJ28" s="55"/>
      <c r="AK28" s="55"/>
    </row>
    <row r="29" spans="1:37">
      <c r="A29" s="56">
        <v>4</v>
      </c>
      <c r="B29" s="57"/>
      <c r="C29" s="58" t="s">
        <v>24</v>
      </c>
      <c r="D29" s="59" t="s">
        <v>21</v>
      </c>
      <c r="E29" s="60">
        <f t="shared" ref="E29:AI29" si="2">COUNTIF(E$4:E$24,$D$29)</f>
        <v>0</v>
      </c>
      <c r="F29" s="60">
        <f t="shared" si="2"/>
        <v>0</v>
      </c>
      <c r="G29" s="60">
        <f t="shared" si="2"/>
        <v>1</v>
      </c>
      <c r="H29" s="60">
        <f t="shared" si="2"/>
        <v>1</v>
      </c>
      <c r="I29" s="60">
        <f t="shared" si="2"/>
        <v>0</v>
      </c>
      <c r="J29" s="60">
        <f t="shared" si="2"/>
        <v>0</v>
      </c>
      <c r="K29" s="60">
        <f t="shared" si="2"/>
        <v>0</v>
      </c>
      <c r="L29" s="60">
        <f t="shared" si="2"/>
        <v>0</v>
      </c>
      <c r="M29" s="60">
        <f t="shared" si="2"/>
        <v>0</v>
      </c>
      <c r="N29" s="60">
        <f t="shared" si="2"/>
        <v>1</v>
      </c>
      <c r="O29" s="60">
        <f t="shared" si="2"/>
        <v>1</v>
      </c>
      <c r="P29" s="60">
        <f t="shared" si="2"/>
        <v>0</v>
      </c>
      <c r="Q29" s="60">
        <f t="shared" si="2"/>
        <v>0</v>
      </c>
      <c r="R29" s="60">
        <f t="shared" si="2"/>
        <v>0</v>
      </c>
      <c r="S29" s="60">
        <f t="shared" si="2"/>
        <v>0</v>
      </c>
      <c r="T29" s="60">
        <f t="shared" si="2"/>
        <v>0</v>
      </c>
      <c r="U29" s="60">
        <f t="shared" si="2"/>
        <v>1</v>
      </c>
      <c r="V29" s="60">
        <f t="shared" si="2"/>
        <v>1</v>
      </c>
      <c r="W29" s="60">
        <f t="shared" si="2"/>
        <v>0</v>
      </c>
      <c r="X29" s="60">
        <f t="shared" si="2"/>
        <v>0</v>
      </c>
      <c r="Y29" s="60">
        <f t="shared" si="2"/>
        <v>0</v>
      </c>
      <c r="Z29" s="60">
        <f t="shared" si="2"/>
        <v>0</v>
      </c>
      <c r="AA29" s="60">
        <f t="shared" si="2"/>
        <v>0</v>
      </c>
      <c r="AB29" s="60">
        <f t="shared" si="2"/>
        <v>1</v>
      </c>
      <c r="AC29" s="60">
        <f t="shared" si="2"/>
        <v>1</v>
      </c>
      <c r="AD29" s="60">
        <f t="shared" si="2"/>
        <v>0</v>
      </c>
      <c r="AE29" s="60">
        <f t="shared" si="2"/>
        <v>0</v>
      </c>
      <c r="AF29" s="60">
        <f t="shared" si="2"/>
        <v>0</v>
      </c>
      <c r="AG29" s="60">
        <f t="shared" si="2"/>
        <v>0</v>
      </c>
      <c r="AH29" s="60">
        <f t="shared" si="2"/>
        <v>0</v>
      </c>
      <c r="AI29" s="68">
        <f t="shared" si="2"/>
        <v>0</v>
      </c>
      <c r="AJ29" s="55"/>
      <c r="AK29" s="55"/>
    </row>
    <row r="30" spans="1:37">
      <c r="A30" s="56">
        <v>5</v>
      </c>
      <c r="B30" s="57"/>
      <c r="C30" s="58" t="s">
        <v>25</v>
      </c>
      <c r="D30" s="59" t="s">
        <v>26</v>
      </c>
      <c r="E30" s="60">
        <f t="shared" ref="E30:AI30" si="3">COUNTIF(E$4:E$24,$D$30)</f>
        <v>0</v>
      </c>
      <c r="F30" s="60">
        <f t="shared" si="3"/>
        <v>0</v>
      </c>
      <c r="G30" s="60">
        <f t="shared" si="3"/>
        <v>0</v>
      </c>
      <c r="H30" s="60">
        <f t="shared" si="3"/>
        <v>0</v>
      </c>
      <c r="I30" s="60">
        <f t="shared" si="3"/>
        <v>1</v>
      </c>
      <c r="J30" s="60">
        <f t="shared" si="3"/>
        <v>0</v>
      </c>
      <c r="K30" s="60">
        <f t="shared" si="3"/>
        <v>0</v>
      </c>
      <c r="L30" s="60">
        <f t="shared" si="3"/>
        <v>0</v>
      </c>
      <c r="M30" s="60">
        <f t="shared" si="3"/>
        <v>0</v>
      </c>
      <c r="N30" s="60">
        <f t="shared" si="3"/>
        <v>0</v>
      </c>
      <c r="O30" s="60">
        <f t="shared" si="3"/>
        <v>0</v>
      </c>
      <c r="P30" s="60">
        <f t="shared" si="3"/>
        <v>1</v>
      </c>
      <c r="Q30" s="60">
        <f t="shared" si="3"/>
        <v>0</v>
      </c>
      <c r="R30" s="60">
        <f t="shared" si="3"/>
        <v>0</v>
      </c>
      <c r="S30" s="60">
        <f t="shared" si="3"/>
        <v>0</v>
      </c>
      <c r="T30" s="60">
        <f t="shared" si="3"/>
        <v>0</v>
      </c>
      <c r="U30" s="60">
        <f t="shared" si="3"/>
        <v>0</v>
      </c>
      <c r="V30" s="60">
        <f t="shared" si="3"/>
        <v>0</v>
      </c>
      <c r="W30" s="60">
        <f t="shared" si="3"/>
        <v>1</v>
      </c>
      <c r="X30" s="60">
        <f t="shared" si="3"/>
        <v>0</v>
      </c>
      <c r="Y30" s="60">
        <f t="shared" si="3"/>
        <v>0</v>
      </c>
      <c r="Z30" s="60">
        <f t="shared" si="3"/>
        <v>0</v>
      </c>
      <c r="AA30" s="60">
        <f t="shared" si="3"/>
        <v>0</v>
      </c>
      <c r="AB30" s="60">
        <f t="shared" si="3"/>
        <v>0</v>
      </c>
      <c r="AC30" s="60">
        <f t="shared" si="3"/>
        <v>0</v>
      </c>
      <c r="AD30" s="60">
        <f t="shared" si="3"/>
        <v>1</v>
      </c>
      <c r="AE30" s="60">
        <f t="shared" si="3"/>
        <v>0</v>
      </c>
      <c r="AF30" s="60">
        <f t="shared" si="3"/>
        <v>0</v>
      </c>
      <c r="AG30" s="60">
        <f t="shared" si="3"/>
        <v>0</v>
      </c>
      <c r="AH30" s="60">
        <f t="shared" si="3"/>
        <v>0</v>
      </c>
      <c r="AI30" s="68">
        <f t="shared" si="3"/>
        <v>0</v>
      </c>
      <c r="AJ30" s="55"/>
      <c r="AK30" s="55"/>
    </row>
    <row r="31" spans="1:37">
      <c r="A31" s="61">
        <v>12</v>
      </c>
      <c r="B31" s="62"/>
      <c r="C31" s="63" t="s">
        <v>27</v>
      </c>
      <c r="D31" s="64" t="s">
        <v>20</v>
      </c>
      <c r="E31" s="65">
        <f t="shared" ref="E31:AI31" si="4">COUNTIF(E$4:E$24,$D$31)</f>
        <v>0</v>
      </c>
      <c r="F31" s="65">
        <f t="shared" si="4"/>
        <v>0</v>
      </c>
      <c r="G31" s="65">
        <f t="shared" si="4"/>
        <v>0</v>
      </c>
      <c r="H31" s="65">
        <f t="shared" si="4"/>
        <v>0</v>
      </c>
      <c r="I31" s="65">
        <f t="shared" si="4"/>
        <v>0</v>
      </c>
      <c r="J31" s="65">
        <f t="shared" si="4"/>
        <v>0</v>
      </c>
      <c r="K31" s="65">
        <f t="shared" si="4"/>
        <v>1</v>
      </c>
      <c r="L31" s="65">
        <f t="shared" si="4"/>
        <v>0</v>
      </c>
      <c r="M31" s="65">
        <f t="shared" si="4"/>
        <v>0</v>
      </c>
      <c r="N31" s="65">
        <f t="shared" si="4"/>
        <v>0</v>
      </c>
      <c r="O31" s="65">
        <f t="shared" si="4"/>
        <v>0</v>
      </c>
      <c r="P31" s="65">
        <f t="shared" si="4"/>
        <v>0</v>
      </c>
      <c r="Q31" s="65">
        <f t="shared" si="4"/>
        <v>0</v>
      </c>
      <c r="R31" s="65">
        <f t="shared" si="4"/>
        <v>1</v>
      </c>
      <c r="S31" s="65">
        <f t="shared" si="4"/>
        <v>0</v>
      </c>
      <c r="T31" s="65">
        <f t="shared" si="4"/>
        <v>0</v>
      </c>
      <c r="U31" s="65">
        <f t="shared" si="4"/>
        <v>0</v>
      </c>
      <c r="V31" s="65">
        <f t="shared" si="4"/>
        <v>0</v>
      </c>
      <c r="W31" s="65">
        <f t="shared" si="4"/>
        <v>0</v>
      </c>
      <c r="X31" s="65">
        <f t="shared" si="4"/>
        <v>0</v>
      </c>
      <c r="Y31" s="65">
        <f t="shared" si="4"/>
        <v>1</v>
      </c>
      <c r="Z31" s="65">
        <f t="shared" si="4"/>
        <v>0</v>
      </c>
      <c r="AA31" s="65">
        <f t="shared" si="4"/>
        <v>0</v>
      </c>
      <c r="AB31" s="65">
        <f t="shared" si="4"/>
        <v>0</v>
      </c>
      <c r="AC31" s="65">
        <f t="shared" si="4"/>
        <v>0</v>
      </c>
      <c r="AD31" s="65">
        <f t="shared" si="4"/>
        <v>0</v>
      </c>
      <c r="AE31" s="65">
        <f t="shared" si="4"/>
        <v>0</v>
      </c>
      <c r="AF31" s="65">
        <f t="shared" si="4"/>
        <v>1</v>
      </c>
      <c r="AG31" s="65">
        <f t="shared" si="4"/>
        <v>0</v>
      </c>
      <c r="AH31" s="65">
        <f t="shared" si="4"/>
        <v>0</v>
      </c>
      <c r="AI31" s="69">
        <f t="shared" si="4"/>
        <v>0</v>
      </c>
      <c r="AJ31" s="55"/>
      <c r="AK31" s="55"/>
    </row>
    <row r="32" spans="1:37" ht="13.5" thickBot="1">
      <c r="B32" s="1"/>
    </row>
    <row r="33" spans="1:37">
      <c r="A33" s="3" t="s">
        <v>14</v>
      </c>
      <c r="B33" s="4"/>
      <c r="C33" s="5">
        <f>SUM(AJ4:AJ24,)</f>
        <v>0</v>
      </c>
      <c r="D33" s="6"/>
      <c r="E33" s="7">
        <f t="shared" ref="E33:AI33" si="5">SUM(E4:E24)</f>
        <v>0</v>
      </c>
      <c r="F33" s="7">
        <f t="shared" si="5"/>
        <v>0</v>
      </c>
      <c r="G33" s="7">
        <f t="shared" si="5"/>
        <v>0</v>
      </c>
      <c r="H33" s="7">
        <f t="shared" si="5"/>
        <v>0</v>
      </c>
      <c r="I33" s="7">
        <f t="shared" si="5"/>
        <v>0</v>
      </c>
      <c r="J33" s="7">
        <f t="shared" si="5"/>
        <v>0</v>
      </c>
      <c r="K33" s="7">
        <f t="shared" si="5"/>
        <v>0</v>
      </c>
      <c r="L33" s="7">
        <f t="shared" si="5"/>
        <v>0</v>
      </c>
      <c r="M33" s="7">
        <f t="shared" si="5"/>
        <v>0</v>
      </c>
      <c r="N33" s="7">
        <f t="shared" si="5"/>
        <v>0</v>
      </c>
      <c r="O33" s="7">
        <f t="shared" si="5"/>
        <v>0</v>
      </c>
      <c r="P33" s="7">
        <f t="shared" si="5"/>
        <v>0</v>
      </c>
      <c r="Q33" s="7">
        <f t="shared" si="5"/>
        <v>0</v>
      </c>
      <c r="R33" s="7">
        <f t="shared" si="5"/>
        <v>0</v>
      </c>
      <c r="S33" s="7">
        <f t="shared" si="5"/>
        <v>0</v>
      </c>
      <c r="T33" s="7">
        <f t="shared" si="5"/>
        <v>0</v>
      </c>
      <c r="U33" s="7">
        <f t="shared" si="5"/>
        <v>0</v>
      </c>
      <c r="V33" s="7">
        <f t="shared" si="5"/>
        <v>0</v>
      </c>
      <c r="W33" s="7">
        <f t="shared" si="5"/>
        <v>0</v>
      </c>
      <c r="X33" s="7">
        <f t="shared" si="5"/>
        <v>0</v>
      </c>
      <c r="Y33" s="7">
        <f t="shared" si="5"/>
        <v>0</v>
      </c>
      <c r="Z33" s="7">
        <f t="shared" si="5"/>
        <v>0</v>
      </c>
      <c r="AA33" s="7">
        <f t="shared" si="5"/>
        <v>0</v>
      </c>
      <c r="AB33" s="7">
        <f t="shared" si="5"/>
        <v>0</v>
      </c>
      <c r="AC33" s="7">
        <f t="shared" si="5"/>
        <v>0</v>
      </c>
      <c r="AD33" s="7">
        <f t="shared" si="5"/>
        <v>0</v>
      </c>
      <c r="AE33" s="7">
        <f t="shared" si="5"/>
        <v>0</v>
      </c>
      <c r="AF33" s="7">
        <f t="shared" si="5"/>
        <v>0</v>
      </c>
      <c r="AG33" s="7">
        <f t="shared" si="5"/>
        <v>0</v>
      </c>
      <c r="AH33" s="7">
        <f t="shared" si="5"/>
        <v>0</v>
      </c>
      <c r="AI33" s="7">
        <f t="shared" si="5"/>
        <v>0</v>
      </c>
      <c r="AJ33" s="8">
        <f>SUM(E33:AI33)</f>
        <v>0</v>
      </c>
      <c r="AK33" s="9" t="s">
        <v>15</v>
      </c>
    </row>
    <row r="34" spans="1:37" ht="13.5" thickBot="1">
      <c r="A34" s="10" t="s">
        <v>16</v>
      </c>
      <c r="B34" s="11"/>
      <c r="C34" s="12">
        <f>SUM(AK4:AK24)</f>
        <v>0</v>
      </c>
      <c r="D34" s="6"/>
      <c r="E34" s="90" t="str">
        <f>IF(E33=12,TRUE,"ERRORE")</f>
        <v>ERRORE</v>
      </c>
      <c r="F34" s="90" t="str">
        <f t="shared" ref="F34:AH34" si="6">IF(F33=12,TRUE,"ERRORE")</f>
        <v>ERRORE</v>
      </c>
      <c r="G34" s="90" t="str">
        <f>IF(G33=10,TRUE,"ERRORE")</f>
        <v>ERRORE</v>
      </c>
      <c r="H34" s="90" t="str">
        <f>IF(H33=10,TRUE,"ERRORE")</f>
        <v>ERRORE</v>
      </c>
      <c r="I34" s="90" t="str">
        <f>IF(I33=5,TRUE,"ERRORE")</f>
        <v>ERRORE</v>
      </c>
      <c r="J34" s="90" t="str">
        <f t="shared" si="6"/>
        <v>ERRORE</v>
      </c>
      <c r="K34" s="90" t="str">
        <f t="shared" si="6"/>
        <v>ERRORE</v>
      </c>
      <c r="L34" s="90" t="str">
        <f t="shared" si="6"/>
        <v>ERRORE</v>
      </c>
      <c r="M34" s="90" t="str">
        <f t="shared" si="6"/>
        <v>ERRORE</v>
      </c>
      <c r="N34" s="90" t="str">
        <f>IF(N33=10,TRUE,"ERRORE")</f>
        <v>ERRORE</v>
      </c>
      <c r="O34" s="90" t="str">
        <f>IF(O33=10,TRUE,"ERRORE")</f>
        <v>ERRORE</v>
      </c>
      <c r="P34" s="90" t="str">
        <f>IF(P33=5,TRUE,"ERRORE")</f>
        <v>ERRORE</v>
      </c>
      <c r="Q34" s="90" t="str">
        <f t="shared" si="6"/>
        <v>ERRORE</v>
      </c>
      <c r="R34" s="90" t="str">
        <f t="shared" si="6"/>
        <v>ERRORE</v>
      </c>
      <c r="S34" s="90" t="str">
        <f t="shared" si="6"/>
        <v>ERRORE</v>
      </c>
      <c r="T34" s="90" t="str">
        <f t="shared" si="6"/>
        <v>ERRORE</v>
      </c>
      <c r="U34" s="90" t="str">
        <f>IF(U33=10,TRUE,"ERRORE")</f>
        <v>ERRORE</v>
      </c>
      <c r="V34" s="90" t="str">
        <f>IF(V33=10,TRUE,"ERRORE")</f>
        <v>ERRORE</v>
      </c>
      <c r="W34" s="90" t="str">
        <f>IF(W33=5,TRUE,"ERRORE")</f>
        <v>ERRORE</v>
      </c>
      <c r="X34" s="90" t="str">
        <f t="shared" si="6"/>
        <v>ERRORE</v>
      </c>
      <c r="Y34" s="90" t="str">
        <f t="shared" si="6"/>
        <v>ERRORE</v>
      </c>
      <c r="Z34" s="90" t="str">
        <f t="shared" si="6"/>
        <v>ERRORE</v>
      </c>
      <c r="AA34" s="90" t="str">
        <f t="shared" si="6"/>
        <v>ERRORE</v>
      </c>
      <c r="AB34" s="90" t="str">
        <f>IF(AB33=10,TRUE,"ERRORE")</f>
        <v>ERRORE</v>
      </c>
      <c r="AC34" s="90" t="str">
        <f>IF(AC33=10,TRUE,"ERRORE")</f>
        <v>ERRORE</v>
      </c>
      <c r="AD34" s="90" t="str">
        <f>IF(AD33=5,TRUE,"ERRORE")</f>
        <v>ERRORE</v>
      </c>
      <c r="AE34" s="90" t="str">
        <f t="shared" si="6"/>
        <v>ERRORE</v>
      </c>
      <c r="AF34" s="90" t="str">
        <f t="shared" si="6"/>
        <v>ERRORE</v>
      </c>
      <c r="AG34" s="90" t="str">
        <f t="shared" si="6"/>
        <v>ERRORE</v>
      </c>
      <c r="AH34" s="90" t="str">
        <f t="shared" si="6"/>
        <v>ERRORE</v>
      </c>
      <c r="AI34" s="90" t="str">
        <f>IF(AI33=10,TRUE,"ERRORE")</f>
        <v>ERRORE</v>
      </c>
      <c r="AJ34" s="13">
        <f>SUM(AJ4:AK24)</f>
        <v>0</v>
      </c>
      <c r="AK34" s="9" t="s">
        <v>17</v>
      </c>
    </row>
    <row r="35" spans="1:37">
      <c r="A35" s="14" t="s">
        <v>18</v>
      </c>
      <c r="B35" s="15"/>
      <c r="C35" s="16">
        <f>SUM(C33:C34)</f>
        <v>0</v>
      </c>
      <c r="AJ35" s="2"/>
    </row>
    <row r="36" spans="1:37" ht="13.5" thickBot="1"/>
    <row r="37" spans="1:37" ht="20.25">
      <c r="A37" s="17" t="s">
        <v>19</v>
      </c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20"/>
    </row>
    <row r="38" spans="1:37" ht="15">
      <c r="A38" s="21"/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22"/>
    </row>
    <row r="39" spans="1:37" ht="15">
      <c r="A39" s="21"/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C39" s="92"/>
      <c r="AD39" s="92"/>
      <c r="AE39" s="92"/>
      <c r="AF39" s="92"/>
      <c r="AG39" s="92"/>
      <c r="AH39" s="92"/>
      <c r="AI39" s="92"/>
      <c r="AJ39" s="92"/>
      <c r="AK39" s="22"/>
    </row>
    <row r="40" spans="1:37" ht="15">
      <c r="A40" s="21"/>
      <c r="B40" s="91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22"/>
    </row>
    <row r="41" spans="1:37" ht="15">
      <c r="A41" s="21"/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22"/>
    </row>
    <row r="42" spans="1:37" ht="15">
      <c r="A42" s="21"/>
      <c r="B42" s="91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22"/>
    </row>
    <row r="43" spans="1:37" ht="15">
      <c r="A43" s="21"/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22"/>
    </row>
    <row r="44" spans="1:37" ht="15.75" thickBot="1">
      <c r="A44" s="23"/>
      <c r="B44" s="2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6"/>
    </row>
  </sheetData>
  <mergeCells count="7">
    <mergeCell ref="C22:C23"/>
    <mergeCell ref="C4:C5"/>
    <mergeCell ref="C7:C8"/>
    <mergeCell ref="C10:C11"/>
    <mergeCell ref="C13:C14"/>
    <mergeCell ref="C16:C17"/>
    <mergeCell ref="C19:C20"/>
  </mergeCells>
  <conditionalFormatting sqref="E34:AI34">
    <cfRule type="containsText" dxfId="0" priority="1" stopIfTrue="1" operator="containsText" text="ERRORE">
      <formula>NOT(ISERROR(SEARCH("ERRORE",E34)))</formula>
    </cfRule>
  </conditionalFormatting>
  <pageMargins left="0.31496062992125984" right="0.11811023622047245" top="0.35433070866141736" bottom="0.15748031496062992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LUGLIO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claubia</cp:lastModifiedBy>
  <cp:lastPrinted>2020-06-29T14:57:09Z</cp:lastPrinted>
  <dcterms:created xsi:type="dcterms:W3CDTF">1996-11-05T10:16:36Z</dcterms:created>
  <dcterms:modified xsi:type="dcterms:W3CDTF">2020-06-29T14:57:24Z</dcterms:modified>
</cp:coreProperties>
</file>